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5" yWindow="165" windowWidth="19440" windowHeight="1560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Area" localSheetId="2">'ΑΛΛΟΔΑΠΗΣ'!$A$1:$H$22</definedName>
    <definedName name="_xlnm.Print_Titles" localSheetId="2">'ΑΛΛΟΔΑΠΗΣ'!$2:$3</definedName>
    <definedName name="_xlnm.Print_Titles" localSheetId="0">'ΕΚΠΑ'!$1:$3</definedName>
  </definedNames>
  <calcPr fullCalcOnLoad="1"/>
</workbook>
</file>

<file path=xl/sharedStrings.xml><?xml version="1.0" encoding="utf-8"?>
<sst xmlns="http://schemas.openxmlformats.org/spreadsheetml/2006/main" count="287" uniqueCount="223">
  <si>
    <t>Α/Α</t>
  </si>
  <si>
    <t>ΟΝΟΜΑΤΕΠΩΝΥΜΟ</t>
  </si>
  <si>
    <t>ΤΜΗΜΑ-ΣΧΟΛΗ-ΑΕΙ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</si>
  <si>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</si>
  <si>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</si>
  <si>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</si>
  <si>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</si>
  <si>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</si>
  <si>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</si>
  <si>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 
ΒΙΟΓΡΑΦΙΚΟ</t>
  </si>
  <si>
    <t xml:space="preserve">
ΒΙΟΓΡΑΦΙΚΟ</t>
  </si>
  <si>
    <t>Professor</t>
  </si>
  <si>
    <t xml:space="preserve">piraho@utu.fi </t>
  </si>
  <si>
    <t xml:space="preserve">http://www.utu.fi/en/units/hum/units/comparativeliterature/personnel/Pages/pirjo-ahokas.aspx </t>
  </si>
  <si>
    <t>Department of Literature, Film, and Theatre Studies, University of Essex (UK)</t>
  </si>
  <si>
    <t>sbajun@essex.ac.uk</t>
  </si>
  <si>
    <t xml:space="preserve">http://www.essex.ac.uk/lifts/staff/profile.aspx?ID=1279 </t>
  </si>
  <si>
    <t>john.bak@univ-nancy2.fr</t>
  </si>
  <si>
    <t>http://idea-udl.org/members/bak</t>
  </si>
  <si>
    <t>Associate Professor</t>
  </si>
  <si>
    <t>Departamento de Filología Inglesa y Alemana, Facultad de Filología, Universidad de La Laguna, Tenerife (España)</t>
  </si>
  <si>
    <t>edariasb@ull.es</t>
  </si>
  <si>
    <t>http://filina.webs.ull.es/profesores.htm#DariasBeautell</t>
  </si>
  <si>
    <t>East Anglia</t>
  </si>
  <si>
    <t xml:space="preserve">C.Bigsby@uea.ac.uk  </t>
  </si>
  <si>
    <t>http://www.uea.ac.uk/american-studies/People/academic/christopher+bigsby</t>
  </si>
  <si>
    <t xml:space="preserve"> ssg93@columbia.edu</t>
  </si>
  <si>
    <t xml:space="preserve">http://classicalstudies.columbia.edu/faculty/stathis-gourgouris/ </t>
  </si>
  <si>
    <t>http://cta.iuo.it/HomePages/dizzo/Home_std.htm</t>
  </si>
  <si>
    <t xml:space="preserve">flmarga@ucy.ac.cy </t>
  </si>
  <si>
    <t xml:space="preserve">http://ucy.ac.cy/dir/en/component/comprofiler/userprofile/flmarga </t>
  </si>
  <si>
    <t xml:space="preserve">judith.newman@nottingham.ac.uk </t>
  </si>
  <si>
    <t xml:space="preserve">http://www.nottingham.ac.uk/american/staff/judith.newman </t>
  </si>
  <si>
    <t xml:space="preserve">gerardor@ugr.es </t>
  </si>
  <si>
    <t xml:space="preserve">https://sites.google.com/site/gerardougr/ </t>
  </si>
  <si>
    <t>University of East Anglia, UK</t>
  </si>
  <si>
    <t>N.Selby@uea.ac.uk</t>
  </si>
  <si>
    <t>http://www.uea.ac.uk/american-studies/People/Academic/Nick+Selby</t>
  </si>
  <si>
    <t>peggy.shannon@ryerson.ca</t>
  </si>
  <si>
    <t xml:space="preserve">http://www.ryerson.ca/theatreschool/about/faculty_staff/#chair </t>
  </si>
  <si>
    <t>gonda@ufl.edu </t>
  </si>
  <si>
    <t>http://www.clas.ufl.edu/users/gonda/</t>
  </si>
  <si>
    <t xml:space="preserve">P.Tournay@euc.ac.cy </t>
  </si>
  <si>
    <t xml:space="preserve">http://www.euc.ac.cy/easyconsole.cfm/id/183/dep/165/c_id/8 </t>
  </si>
  <si>
    <t>Universite d’ Angers</t>
  </si>
  <si>
    <t>A/A</t>
  </si>
  <si>
    <t>ΑΜΕΡΙΚΑΝΙΚΗ ΚΑΙ ΣΥΓΚΡΙΤΙΚΗ ΛΟΓΟΤΕΧΝΙΑ</t>
  </si>
  <si>
    <t>mkoutsou@enl.uoa.gr</t>
  </si>
  <si>
    <t>http://www.enl.uoa.gr/an8rwpino-dynamiko/melh-dep/tomeas-logotexnias-politismoy/koutsoudaki-mary.html</t>
  </si>
  <si>
    <t>ΑΜΕΡΙΚΑΝΙΚΗ ΛΟΓΟΤΕΧΝΙΑ-ΣΥΓΓΡΑΦΙΚΗ</t>
  </si>
  <si>
    <t xml:space="preserve">lsakel@enl.uoa.gr </t>
  </si>
  <si>
    <t>http://www.enl.uoa.gr/an8rwpino-dynamiko/melh-dep/tomeas-logotexnias-politismoy/sakelliou-schultz-evangelia.html</t>
  </si>
  <si>
    <t>ΑΜΕΡΙΚΑΝΙΚΗ ΛΟΓΟΤΕΧΝΙΑ</t>
  </si>
  <si>
    <t xml:space="preserve">tsimpouki@enl.uoa.gr </t>
  </si>
  <si>
    <t>http://www.enl.uoa.gr/an8rwpino-dynamiko/melh-dep/tomeas-logotexnias-politismoy/tsimpouki-theodora.html</t>
  </si>
  <si>
    <t xml:space="preserve">ΦΙΛΟΣΟΦΙΑ ΤΟΥ ΠΟΛΙΤΙΣΜΟΥ ΤΩΝ ΑΓΓΛΟΦΩΝΩΝ ΛΑΩΝ </t>
  </si>
  <si>
    <t xml:space="preserve">billako@enl.uoa.gr </t>
  </si>
  <si>
    <t>http://www.enl.uoa.gr/an8rwpino-dynamiko/melh-dep/tomeas-logotexnias-politismoy/schultz-william.html</t>
  </si>
  <si>
    <t>ΣΥΓΚΡΙΤΙΚΗ ΦΙΛΟΛΟΓΙΑ ΚΑΙ ΘΕΩΡΙΑ ΤΗΣ ΛΟΓΟΤΕΧΝΙΑΣ</t>
  </si>
  <si>
    <t>siaflekis@phil.uoa.gr</t>
  </si>
  <si>
    <t>http://www.phil.uoa.gr/tomeis/tomeas-neoellhnikis-filologias/melh-dep-mnef-biografika/zacharias-siaflekis.html</t>
  </si>
  <si>
    <t>ΘΕΩΡΙΑ ΛΟΓΟΤΕΧΝΙΑΣ</t>
  </si>
  <si>
    <t>atzouma@phil.uoa.gr</t>
  </si>
  <si>
    <t>http://www.phil.uoa.gr/tomeis/tomeas-neoellhnikis-filologias/melh-dep-mnef-biografika/anna-tzouma.html</t>
  </si>
  <si>
    <t>ΑΜΕΡΙΚΑΝΙΚΗ ΛΟΓΟΤΕΧΝΙΑ ΚΑΙ ΠΟΛΙΤΙΣΜΟΣ  20ου ΑΙΩΝΑ, ΛΟΓΟΤΕΧΝΙΑ ΑΜΕΡΙΚΑΝΙΚΩΝ ΜΕΙΟΝΟΤΗΤΩΝ</t>
  </si>
  <si>
    <t>ΙΣΤΟΡΙΑ ΚΑΙ ΘΕΩΡΙΑ  ΑΜΕΡΙΚΑΝΙΚΟΥ ΚΑΙ ΕΥΡΩΠΑΪΚΟΥ ΘΕΑΤΡΟΥ</t>
  </si>
  <si>
    <t>ΙΣΤΟΡΙΑ &amp; ΘΕΩΡΙΑ ΤΗΣ ΛΟΓΟΤΕΧΝΙΑΣ</t>
  </si>
  <si>
    <t xml:space="preserve"> kalogera@enl.auth.gr</t>
  </si>
  <si>
    <t>spats@enl.auth.gr</t>
  </si>
  <si>
    <t>theodosi@enl.auth.gr</t>
  </si>
  <si>
    <t xml:space="preserve">  ddimi@panteion.gr</t>
  </si>
  <si>
    <t>http://www.dimiroulis.com/index.php?option=com_content&amp;view=article&amp;id=56&amp;Itemid=28</t>
  </si>
  <si>
    <t>http://www.enl.auth.gr/instructor.asp?Id=8</t>
  </si>
  <si>
    <t>http://www.enl.auth.gr/instructor.asp?Id=22</t>
  </si>
  <si>
    <t>http://www.enl.auth.gr/instructor.asp?Id=10</t>
  </si>
  <si>
    <t>ΣΥΓΧΡΟΝΗ ΑΜΕΡΙΚΑΝΙΚΗ ΠΕΖΟΓΡΑΦΙΑ ΚΑΙ ΠΟΛΙΤΙΣΜΙΚΕΣ ΣΠΟΥΔΕΣ</t>
  </si>
  <si>
    <t>kokonis@enl.auth.gr</t>
  </si>
  <si>
    <t>http://www.enl.auth.gr/instructor.asp?Id=28</t>
  </si>
  <si>
    <t>ΕΥΡΩΠΑΪΚΗ ΛΟΓΟΤΕΧΝΙΑ ΚΑΙ ΠΟΛΙΤΙΣΜΟΣ</t>
  </si>
  <si>
    <t>vlalag@uop.gr</t>
  </si>
  <si>
    <t>http://pedis.uop.gr/?post_type=faculty&amp;p=452</t>
  </si>
  <si>
    <t>Department of English Universite de Lorraine</t>
  </si>
  <si>
    <t>Department of English Studies Faculty of Humanities, University of Cyprus</t>
  </si>
  <si>
    <t>Department of Comparative Literature, University of Turku, Finland</t>
  </si>
  <si>
    <t>Columbia University USA</t>
  </si>
  <si>
    <t>Department of American and Canadian Studies The University of Nottingham(UK)</t>
  </si>
  <si>
    <t>Departamento de Filologías Inglesa y Alemana Facultad de Filosofía y Letras Campus de Cartuja s/n 18071 Universidad de Granada Granada (Spain)</t>
  </si>
  <si>
    <t>Emmanuel.vernadakis@univ-angers.fr</t>
  </si>
  <si>
    <t>www.univangers.fr/fr/recherche/unites-etstructures-derecherche/pole-llshs/crila.html</t>
  </si>
  <si>
    <t xml:space="preserve">Department of Humanities,  School of Humanities and Social Sciences, European University of Cyprus  </t>
  </si>
  <si>
    <t>Ryerson Theatre School, Ryerson University,  Toronto, Ontario, Canada</t>
  </si>
  <si>
    <t>Department of Classics University of Florida</t>
  </si>
  <si>
    <t xml:space="preserve">Department of English,
University of Louisville
</t>
  </si>
  <si>
    <t>acgold01@louisville.edu</t>
  </si>
  <si>
    <t xml:space="preserve">https://louisville.edu/english/facultyandstaff/department-of-english/alan-golding  </t>
  </si>
  <si>
    <t>ΣΑΚΕΛΛΙΟΥ-ΣΟΥΛΤΣ Ευαγγελία</t>
  </si>
  <si>
    <t>ΚΟΥΤΣΟΥΔΑΚΗ Μαρία</t>
  </si>
  <si>
    <t>ΤΣΙΜΠΟΥΚΗ Θεοδώρα</t>
  </si>
  <si>
    <t>ΣΟΥΛΤΣ Ουίλλιαμ</t>
  </si>
  <si>
    <t>ΣΙΑΦΛΕΚΗΣ Ζαχαρίας</t>
  </si>
  <si>
    <t>TZOYMA Aννα</t>
  </si>
  <si>
    <t>ΚΟΚΚΩΝΗΣ Μιχαήλ</t>
  </si>
  <si>
    <t>ΛΑΛΑΓΙΑΝΝΗ Βασιλικη</t>
  </si>
  <si>
    <t>ΚΑΛΟΓΕΡΑΣ Γεώργιος</t>
  </si>
  <si>
    <t>ΘΕΟΔΟΣΙΑΔΟΥ Γεωργία</t>
  </si>
  <si>
    <t>ΠΑΤΣΑΛΙΔΗΣ Σάββας</t>
  </si>
  <si>
    <t>ΔΗΜΗΡΟΥΛΗΣ Δημήτριος</t>
  </si>
  <si>
    <t>ΔΕΣΠΟΤΟΠΟΥΛΟΥ Αννα</t>
  </si>
  <si>
    <t>ΑΓΓΛΙΚΗ ΛΟΓΟΤΕΧΝΙΑ ΚΑΙ ΠΟΛΙΤΙΣΜΟΣ</t>
  </si>
  <si>
    <t>adespoto@enl.uoa.gr</t>
  </si>
  <si>
    <t>http;//www.enl.uoa.gr/an8rwpino-dynamiko/melh-dep/tomeas-logotexnias-politismoy/despotopoulou-anna.html</t>
  </si>
  <si>
    <t>mroudane@gsu.edu</t>
  </si>
  <si>
    <t>http://www.english.gsu.edu/9774.html</t>
  </si>
  <si>
    <t>Department of English Georgia State University</t>
  </si>
  <si>
    <t>ROUDANE Matthew</t>
  </si>
  <si>
    <t>AMERICAN THEATRE</t>
  </si>
  <si>
    <t>ENGLISH</t>
  </si>
  <si>
    <t>ENGLISH AMERICAN LITERATURE</t>
  </si>
  <si>
    <t>ΤΑΓΦ</t>
  </si>
  <si>
    <t>Φιλοσοφική Σχολή Τμήμα Φιλολογίας</t>
  </si>
  <si>
    <t>ΤΑΓΦ ΑΠΘ</t>
  </si>
  <si>
    <t>Πάντειο Πανεπιστήμιο Τμήμα Διεθνών Σπουδών Επικοινωνίας και Πολιτισμού</t>
  </si>
  <si>
    <t>Πολιτικής Επιστήμης &amp; Διεθνών Σχέσεων  Παν/μιο Πελοποννήσου</t>
  </si>
  <si>
    <t>AHOKAS Pirjo</t>
  </si>
  <si>
    <t>BAHUN Sanja</t>
  </si>
  <si>
    <t xml:space="preserve">BAK John S. </t>
  </si>
  <si>
    <t>BIGSBY Christopher</t>
  </si>
  <si>
    <t>DARIAS BEAUTELL Eva</t>
  </si>
  <si>
    <t>GOLDING Alan</t>
  </si>
  <si>
    <t>GOURGOURIS Stathis</t>
  </si>
  <si>
    <t>IZZO Donatella</t>
  </si>
  <si>
    <t>MARGARONI Maria</t>
  </si>
  <si>
    <t>NEWMAN Judie</t>
  </si>
  <si>
    <t xml:space="preserve">RODRIGUEZ SALAS Gerardo </t>
  </si>
  <si>
    <t>SELBY Nick</t>
  </si>
  <si>
    <t xml:space="preserve">SHANNON Peggy </t>
  </si>
  <si>
    <t>TOURNAY-THEODOROU Petra</t>
  </si>
  <si>
    <t>VERNARDAKIS Emmanuel</t>
  </si>
  <si>
    <t>ΦΕΚ</t>
  </si>
  <si>
    <t xml:space="preserve"> 154/4-10-99, Τ. ΝΠΔΔ </t>
  </si>
  <si>
    <t xml:space="preserve"> 147/22-6-2005, Τ. ΝΠΔΔ </t>
  </si>
  <si>
    <t xml:space="preserve">103/13-5-03, Τ. ΝΠΔΔ  </t>
  </si>
  <si>
    <t xml:space="preserve"> 45/6-2-2004, Τ. ΝΠΔΔ</t>
  </si>
  <si>
    <t>589/9-5-2014ΤΓ</t>
  </si>
  <si>
    <t>229/3-10-2002, Τ. ΝΠΔΔ</t>
  </si>
  <si>
    <t xml:space="preserve"> 28/16-1-2008, Τ.Γ'</t>
  </si>
  <si>
    <t>Καθηγήτρια</t>
  </si>
  <si>
    <t>Καθηγητής</t>
  </si>
  <si>
    <t>Αναπληρώτρια Καθηγήτρια</t>
  </si>
  <si>
    <t>171/Τα ΝΠΔΔ/14-10-97</t>
  </si>
  <si>
    <t>152/30-9-99 τΝΠΔΔ</t>
  </si>
  <si>
    <t>129/23-5-00 τΝΠΔΔ</t>
  </si>
  <si>
    <t>155/3-10-96 τΝΠΔΔ</t>
  </si>
  <si>
    <t xml:space="preserve">Αναπληρώτρια Καθηγήτρια </t>
  </si>
  <si>
    <t xml:space="preserve">Καθηγητής </t>
  </si>
  <si>
    <t>1146/25-10-2012</t>
  </si>
  <si>
    <t>96/31-1-2013</t>
  </si>
  <si>
    <t>ΑΜΕΡΙΚΑΝΙΚΗ ΛΟΓΟΤΕΧΝΙΑ 20ου αι. ΚΑΙ ΛΟΓΟΤΕΧΝΙΑ ΤΟΥ ΑΜΕΡΙΚΑΝΙΚΟΥ ΝΟΤΟΥ</t>
  </si>
  <si>
    <t>AMERICAN LITERATURE</t>
  </si>
  <si>
    <t>Creighton University</t>
  </si>
  <si>
    <t>AMERICAN LITERATURE &amp; CULTURE &amp; ENGLISH</t>
  </si>
  <si>
    <t>http://mockingbird.creighton.edu/english/zacharias.htm</t>
  </si>
  <si>
    <t>gwzach@creighton.edu</t>
  </si>
  <si>
    <t>ΚΩΔΙΚΟΣ ΑΠΕΛΛΑ</t>
  </si>
  <si>
    <t xml:space="preserve"> ZACHARIAS Greg</t>
  </si>
  <si>
    <t>CADAVA Eduardo</t>
  </si>
  <si>
    <t>Princeton University</t>
  </si>
  <si>
    <t>NYMAN Jopi</t>
  </si>
  <si>
    <t>University of Eastern Finland</t>
  </si>
  <si>
    <t>ENGLISH AND AMERICAN STUDIES</t>
  </si>
  <si>
    <t>jopi.nyman@uef.fi</t>
  </si>
  <si>
    <t>https://wiki.uef.fi/pages/viewpage.action?pageId=26545909</t>
  </si>
  <si>
    <t>https://english.princeton.edu/people/eduardo-cadava</t>
  </si>
  <si>
    <t>cadava@princeton.edu</t>
  </si>
  <si>
    <t>KUSNIR Jaroslav</t>
  </si>
  <si>
    <t>jkusnir@fhpv.unipo.sk</t>
  </si>
  <si>
    <t>http://www.unipo.sk/filozoficka-fakulta/kajl/staff/kusnir</t>
  </si>
  <si>
    <t>Universita Degli Studi di Napoli, “L’ Orientale”, Italy Department of English</t>
  </si>
  <si>
    <t>dizzo@unior.it</t>
  </si>
  <si>
    <t>VAN STEEN Gonda</t>
  </si>
  <si>
    <t>AMERICAN, AUSTRALIAN AND BRITISH LITERATURE, THEORY OF LITERATURE, POST-COLONIAL STUDIES, TRANSLATION STUDIES</t>
  </si>
  <si>
    <t>University of Presov, Slovakia</t>
  </si>
  <si>
    <t>AJI Helene</t>
  </si>
  <si>
    <t>Department of Anglohpone Studies Universite Paris Ouest-Nanterre La Defense</t>
  </si>
  <si>
    <t>U.S POETRY MODERNIST POSTMODERNIST-CONTEMPORARY</t>
  </si>
  <si>
    <t>helen.aji@u-paris10.fr</t>
  </si>
  <si>
    <t>http://anglais.u-paris10.fr/spip.php?article1736</t>
  </si>
  <si>
    <t>THEATRE STUDIES, CLASSICS</t>
  </si>
  <si>
    <t xml:space="preserve">ΚΙΤΣΗ Αικατερίνη </t>
  </si>
  <si>
    <t>ΑΓΓΛΙΚΟ ΜΥΘΙΣΤΟΡΗΜΑ 19ου &amp; 20ου αι</t>
  </si>
  <si>
    <t>429/16-4-2013 ΤΓ</t>
  </si>
  <si>
    <t>katkit@enl.auth.gr</t>
  </si>
  <si>
    <t>http://www.enl.auth.gr/instructor.asp?ld=31</t>
  </si>
  <si>
    <t>ΠΑΣΤΟΥΡΜΑΤΖΗ Δόμνα</t>
  </si>
  <si>
    <t>ΣΥΓΧΡΟΝΗ ΑΜΕΡΙΚΑΝΙΚΗ ΛΟΓΟΤΕΧΝΙΑ - ΠΕΖΟΓΡΑΦΙΑ 20ου αι</t>
  </si>
  <si>
    <t>2/28/2/01 ΤΝΠΔΔ</t>
  </si>
  <si>
    <t>pastourm@enl.auth.gr</t>
  </si>
  <si>
    <t>http://www.enl.auth.gr/staff/pastourm.htm </t>
  </si>
  <si>
    <t xml:space="preserve">ΔΕΤΣΗ Αικατερίνη </t>
  </si>
  <si>
    <t>ΑΜΕΡΙΚΑΝΙΚΟ ΘΕΑΤΡΟ 18ου &amp; 19ου αι</t>
  </si>
  <si>
    <t>429/16-4-2013ΤΓ</t>
  </si>
  <si>
    <t>detsi@enl.auth.gr</t>
  </si>
  <si>
    <t>http://www.enl.auth.gr/instructor.asp?ld=33</t>
  </si>
  <si>
    <t xml:space="preserve">ΜΗΤΣΗ Ευτέρπη </t>
  </si>
  <si>
    <t xml:space="preserve">Αναπλ.Καθηγητής  </t>
  </si>
  <si>
    <t>627/7-8-2009, Τ.Γ</t>
  </si>
  <si>
    <t>emitsi@enl.uoa.gr</t>
  </si>
  <si>
    <t>http://www.enl.uoa.gr/an8rwpino-dynamiko/melh-dep/tomeas-logotexnias-politismoy/mitsi-efterpi.html</t>
  </si>
  <si>
    <t>ΓΕΡΜΑΝΟΥ Μαρία</t>
  </si>
  <si>
    <t xml:space="preserve">Καθηγήτρια </t>
  </si>
  <si>
    <t>ΑΓΓΛΙΚΗ ΛΟΓΟΤΕΧΝΙΑ</t>
  </si>
  <si>
    <t>628/7-7-2008, τ.Γ'</t>
  </si>
  <si>
    <t>margerma@enl.uoa.gr</t>
  </si>
  <si>
    <t>http://www.enl.uoa.gr/an8rwpino-dynamiko/melh-dep/tomeas-logotexnias-politismoy/germanou-maro.html</t>
  </si>
  <si>
    <t>ΒΕΛΙΣΣΑΡΙΟΥ Ασπασία</t>
  </si>
  <si>
    <t xml:space="preserve">Καθηγήτρια  </t>
  </si>
  <si>
    <t>ΑΓΓΛΙΚΗ ΛΟΓΟΤΕΧΝΙΑ-ΠΟΛΙΤΙΣΜΟΣ</t>
  </si>
  <si>
    <t xml:space="preserve">32/14-2-2003,τ. ΝΠΔΔ </t>
  </si>
  <si>
    <t xml:space="preserve">abelis@enl.uoa.gr  </t>
  </si>
  <si>
    <t>http://www.enl.uoa.gr/an8rwpino-dynamiko/melh-dep/tomeas-logotexnias-politismoy/belissarioy-aspasia.html</t>
  </si>
  <si>
    <t>ΦΙΛΟΣΟΦΙΚΗ ΣΧΟΛΗ Ε.Κ.Π.Α.--ΤΜΗΜΑ ΑΓΓΛΙΚΗΣ ΓΛΩΣΣΑΣ ΚΑΙ ΦΙΛΟΛΟΓΙΑΣ
ΜΗΤΡΩΟ ΕΚΛΕΚΤΟΡΩΝ
ΓΙΑ ΤΟ ΓΝΩΣΤΙΚΟ ΑΝΤΙΚΕΙΜΕΝΟ "ΑΜΕΡΙΚΑΝΙΚΗ ΛΟΓΟΤΕΧΝΙΑ ΚΑΙ ΠΟΛΙΤΙΣΜΟΣ"</t>
  </si>
  <si>
    <t>ΕΞΩΤΕΡΙΚΟΙ ΕΚΛΕΚΤΟΡΕΣ ΙΔΡΥΜΑΤΩΝ ΗΜΕΔΑΠΗΣ</t>
  </si>
  <si>
    <t>ΕΞΩΤΕΡΙΚΟΙ ΕΚΛΕΚΤΟΡΕΣ ΙΔΡΥΜΑΤΩΝ ΑΛΛΟΔΑΠΗΣ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</si>
</sst>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</numFmts>
  <fonts count="26"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39"/>
      <name val="Arial"/>
      <family val="2"/>
    </font>
    <font>
      <sz val="9"/>
      <color indexed="8"/>
      <name val="Calibri"/>
      <family val="2"/>
    </font>
    <font>
      <u val="single"/>
      <sz val="9"/>
      <color indexed="39"/>
      <name val="Calibri"/>
      <family val="2"/>
    </font>
    <font>
      <b/>
      <sz val="16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0" fillId="0" borderId="10" xfId="0" applyFont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53" applyFont="1" applyBorder="1" applyAlignment="1" applyProtection="1">
      <alignment horizontal="center" vertical="center" wrapText="1"/>
      <protection/>
    </xf>
    <xf numFmtId="0" fontId="22" fillId="0" borderId="10" xfId="53" applyNumberFormat="1" applyFont="1" applyFill="1" applyBorder="1" applyAlignment="1" applyProtection="1">
      <alignment horizontal="center" vertical="center" wrapText="1"/>
      <protection/>
    </xf>
    <xf numFmtId="49" fontId="22" fillId="0" borderId="10" xfId="53" applyNumberFormat="1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53" applyFont="1" applyBorder="1" applyAlignment="1" applyProtection="1">
      <alignment vertical="center" wrapText="1"/>
      <protection/>
    </xf>
    <xf numFmtId="0" fontId="22" fillId="0" borderId="10" xfId="53" applyFont="1" applyBorder="1" applyAlignment="1" applyProtection="1">
      <alignment horizontal="justify" vertical="center" wrapText="1"/>
      <protection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4" fillId="0" borderId="10" xfId="53" applyFont="1" applyBorder="1" applyAlignment="1" applyProtection="1">
      <alignment horizontal="center" vertical="center" wrapText="1"/>
      <protection/>
    </xf>
    <xf numFmtId="0" fontId="24" fillId="0" borderId="10" xfId="53" applyFont="1" applyBorder="1" applyAlignment="1" applyProtection="1">
      <alignment vertical="center" wrapText="1"/>
      <protection/>
    </xf>
    <xf numFmtId="0" fontId="24" fillId="0" borderId="10" xfId="53" applyFont="1" applyBorder="1" applyAlignment="1" applyProtection="1">
      <alignment horizontal="justify" vertical="center" wrapText="1"/>
      <protection/>
    </xf>
    <xf numFmtId="0" fontId="0" fillId="0" borderId="10" xfId="0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12" fillId="0" borderId="10" xfId="53" applyBorder="1" applyAlignment="1" applyProtection="1">
      <alignment/>
      <protection/>
    </xf>
    <xf numFmtId="0" fontId="1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2" fillId="0" borderId="11" xfId="53" applyFont="1" applyBorder="1" applyAlignment="1" applyProtection="1">
      <alignment horizontal="center" vertical="center" wrapText="1"/>
      <protection/>
    </xf>
    <xf numFmtId="0" fontId="22" fillId="0" borderId="11" xfId="53" applyFont="1" applyBorder="1" applyAlignment="1" applyProtection="1">
      <alignment horizontal="justify" vertical="center" wrapText="1"/>
      <protection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2" fillId="0" borderId="12" xfId="53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/>
    </xf>
    <xf numFmtId="0" fontId="0" fillId="0" borderId="10" xfId="0" applyBorder="1" applyAlignment="1">
      <alignment/>
    </xf>
    <xf numFmtId="0" fontId="21" fillId="0" borderId="12" xfId="0" applyFont="1" applyBorder="1" applyAlignment="1">
      <alignment horizontal="left" vertical="center" wrapText="1"/>
    </xf>
    <xf numFmtId="0" fontId="22" fillId="0" borderId="12" xfId="53" applyFont="1" applyBorder="1" applyAlignment="1" applyProtection="1">
      <alignment vertical="center" wrapText="1"/>
      <protection/>
    </xf>
    <xf numFmtId="0" fontId="22" fillId="0" borderId="11" xfId="53" applyFont="1" applyBorder="1" applyAlignment="1" applyProtection="1">
      <alignment vertical="center" wrapText="1"/>
      <protection/>
    </xf>
    <xf numFmtId="0" fontId="12" fillId="0" borderId="10" xfId="53" applyBorder="1" applyAlignment="1" applyProtection="1">
      <alignment wrapText="1"/>
      <protection/>
    </xf>
    <xf numFmtId="0" fontId="0" fillId="0" borderId="13" xfId="0" applyBorder="1" applyAlignment="1">
      <alignment horizontal="center"/>
    </xf>
    <xf numFmtId="0" fontId="20" fillId="0" borderId="13" xfId="0" applyFont="1" applyBorder="1" applyAlignment="1">
      <alignment/>
    </xf>
    <xf numFmtId="0" fontId="0" fillId="0" borderId="13" xfId="0" applyBorder="1" applyAlignment="1">
      <alignment/>
    </xf>
    <xf numFmtId="0" fontId="12" fillId="0" borderId="10" xfId="53" applyBorder="1" applyAlignment="1" applyProtection="1">
      <alignment horizontal="center"/>
      <protection/>
    </xf>
    <xf numFmtId="0" fontId="12" fillId="0" borderId="10" xfId="53" applyBorder="1" applyAlignment="1" applyProtection="1">
      <alignment horizontal="center" vertical="center" wrapText="1"/>
      <protection/>
    </xf>
    <xf numFmtId="0" fontId="2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12" fillId="0" borderId="14" xfId="53" applyBorder="1" applyAlignment="1" applyProtection="1">
      <alignment horizontal="center" vertical="center" wrapText="1"/>
      <protection/>
    </xf>
    <xf numFmtId="0" fontId="25" fillId="17" borderId="15" xfId="0" applyFont="1" applyFill="1" applyBorder="1" applyAlignment="1">
      <alignment horizontal="center" vertical="center" wrapText="1"/>
    </xf>
    <xf numFmtId="0" fontId="25" fillId="17" borderId="13" xfId="0" applyFont="1" applyFill="1" applyBorder="1" applyAlignment="1">
      <alignment horizontal="center" vertical="center" wrapText="1"/>
    </xf>
    <xf numFmtId="0" fontId="25" fillId="17" borderId="14" xfId="0" applyFont="1" applyFill="1" applyBorder="1" applyAlignment="1">
      <alignment horizontal="center" vertical="center" wrapText="1"/>
    </xf>
    <xf numFmtId="0" fontId="25" fillId="3" borderId="15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5" fillId="10" borderId="15" xfId="0" applyFont="1" applyFill="1" applyBorder="1" applyAlignment="1">
      <alignment horizontal="center" vertical="center"/>
    </xf>
    <xf numFmtId="0" fontId="25" fillId="10" borderId="13" xfId="0" applyFont="1" applyFill="1" applyBorder="1" applyAlignment="1">
      <alignment horizontal="center" vertical="center"/>
    </xf>
    <xf numFmtId="0" fontId="25" fillId="10" borderId="14" xfId="0" applyFont="1" applyFill="1" applyBorder="1" applyAlignment="1">
      <alignment horizontal="center" vertical="center"/>
    </xf>
    <xf numFmtId="0" fontId="25" fillId="8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koutsou@enl.uoa.gr" TargetMode="External" /><Relationship Id="rId2" Type="http://schemas.openxmlformats.org/officeDocument/2006/relationships/hyperlink" Target="http://www.enl.uoa.gr/an8rwpino-dynamiko/melh-dep/tomeas-logotexnias-politismoy/koutsoudaki-mary.html" TargetMode="External" /><Relationship Id="rId3" Type="http://schemas.openxmlformats.org/officeDocument/2006/relationships/hyperlink" Target="mailto:lsakel@enl.uoa.gr" TargetMode="External" /><Relationship Id="rId4" Type="http://schemas.openxmlformats.org/officeDocument/2006/relationships/hyperlink" Target="http://www.enl.uoa.gr/an8rwpino-dynamiko/melh-dep/tomeas-logotexnias-politismoy/sakelliou-schultz-evangelia.html" TargetMode="External" /><Relationship Id="rId5" Type="http://schemas.openxmlformats.org/officeDocument/2006/relationships/hyperlink" Target="mailto:tsimpouki@enl.uoa.gr" TargetMode="External" /><Relationship Id="rId6" Type="http://schemas.openxmlformats.org/officeDocument/2006/relationships/hyperlink" Target="http://www.enl.uoa.gr/an8rwpino-dynamiko/melh-dep/tomeas-logotexnias-politismoy/tsimpouki-theodora.html" TargetMode="External" /><Relationship Id="rId7" Type="http://schemas.openxmlformats.org/officeDocument/2006/relationships/hyperlink" Target="mailto:billako@enl.uoa.gr" TargetMode="External" /><Relationship Id="rId8" Type="http://schemas.openxmlformats.org/officeDocument/2006/relationships/hyperlink" Target="http://www.enl.uoa.gr/an8rwpino-dynamiko/melh-dep/tomeas-logotexnias-politismoy/schultz-william.html" TargetMode="External" /><Relationship Id="rId9" Type="http://schemas.openxmlformats.org/officeDocument/2006/relationships/hyperlink" Target="mailto:siaflekis@phil.uoa.gr" TargetMode="External" /><Relationship Id="rId10" Type="http://schemas.openxmlformats.org/officeDocument/2006/relationships/hyperlink" Target="http://www.phil.uoa.gr/tomeis/tomeas-neoellhnikis-filologias/melh-dep-mnef-biografika/zacharias-siaflekis.html" TargetMode="External" /><Relationship Id="rId11" Type="http://schemas.openxmlformats.org/officeDocument/2006/relationships/hyperlink" Target="mailto:atzouma@phil.uoa.gr" TargetMode="External" /><Relationship Id="rId12" Type="http://schemas.openxmlformats.org/officeDocument/2006/relationships/hyperlink" Target="http://www.phil.uoa.gr/tomeis/tomeas-neoellhnikis-filologias/melh-dep-mnef-biografika/anna-tzouma.html" TargetMode="External" /><Relationship Id="rId13" Type="http://schemas.openxmlformats.org/officeDocument/2006/relationships/hyperlink" Target="mailto:adespoto@enl.uoa.gr" TargetMode="External" /><Relationship Id="rId14" Type="http://schemas.openxmlformats.org/officeDocument/2006/relationships/hyperlink" Target="mailto:emitsi@enl.uoa.gr" TargetMode="External" /><Relationship Id="rId15" Type="http://schemas.openxmlformats.org/officeDocument/2006/relationships/hyperlink" Target="http://www.enl.uoa.gr/an8rwpino-dynamiko/melh-dep/tomeas-logotexnias-politismoy/mitsi-efterpi.html" TargetMode="External" /><Relationship Id="rId16" Type="http://schemas.openxmlformats.org/officeDocument/2006/relationships/hyperlink" Target="mailto:margerma@enl.uoa.gr" TargetMode="External" /><Relationship Id="rId17" Type="http://schemas.openxmlformats.org/officeDocument/2006/relationships/hyperlink" Target="http://www.enl.uoa.gr/an8rwpino-dynamiko/melh-dep/tomeas-logotexnias-politismoy/germanou-maro.html" TargetMode="External" /><Relationship Id="rId18" Type="http://schemas.openxmlformats.org/officeDocument/2006/relationships/hyperlink" Target="mailto:abelis@enl.uoa.gr" TargetMode="External" /><Relationship Id="rId19" Type="http://schemas.openxmlformats.org/officeDocument/2006/relationships/hyperlink" Target="http://www.enl.uoa.gr/an8rwpino-dynamiko/melh-dep/tomeas-logotexnias-politismoy/belissarioy-aspasia.html" TargetMode="External" /><Relationship Id="rId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pats@enl.auth.gr" TargetMode="External" /><Relationship Id="rId2" Type="http://schemas.openxmlformats.org/officeDocument/2006/relationships/hyperlink" Target="mailto:theodosi@enl.auth.gr" TargetMode="External" /><Relationship Id="rId3" Type="http://schemas.openxmlformats.org/officeDocument/2006/relationships/hyperlink" Target="http://www.dimiroulis.com/index.php?option=com_content&amp;view=article&amp;id=56&amp;Itemid=28" TargetMode="External" /><Relationship Id="rId4" Type="http://schemas.openxmlformats.org/officeDocument/2006/relationships/hyperlink" Target="http://www.enl.auth.gr/instructor.asp?Id=8" TargetMode="External" /><Relationship Id="rId5" Type="http://schemas.openxmlformats.org/officeDocument/2006/relationships/hyperlink" Target="http://www.enl.auth.gr/instructor.asp?Id=10" TargetMode="External" /><Relationship Id="rId6" Type="http://schemas.openxmlformats.org/officeDocument/2006/relationships/hyperlink" Target="http://www.enl.auth.gr/instructor.asp?Id=22" TargetMode="External" /><Relationship Id="rId7" Type="http://schemas.openxmlformats.org/officeDocument/2006/relationships/hyperlink" Target="mailto:%20kalogera@enl.auth.gr" TargetMode="External" /><Relationship Id="rId8" Type="http://schemas.openxmlformats.org/officeDocument/2006/relationships/hyperlink" Target="mailto:%20%20ddimi@panteion.gr" TargetMode="External" /><Relationship Id="rId9" Type="http://schemas.openxmlformats.org/officeDocument/2006/relationships/hyperlink" Target="mailto:kokonis@enl.auth.gr" TargetMode="External" /><Relationship Id="rId10" Type="http://schemas.openxmlformats.org/officeDocument/2006/relationships/hyperlink" Target="mailto:vlalag@uop.gr" TargetMode="External" /><Relationship Id="rId11" Type="http://schemas.openxmlformats.org/officeDocument/2006/relationships/hyperlink" Target="http://www.enl.auth.gr/instructor.asp?Id=28" TargetMode="External" /><Relationship Id="rId12" Type="http://schemas.openxmlformats.org/officeDocument/2006/relationships/hyperlink" Target="http://pedis.uop.gr/?post_type=faculty&amp;p=452" TargetMode="External" /><Relationship Id="rId13" Type="http://schemas.openxmlformats.org/officeDocument/2006/relationships/hyperlink" Target="mailto:katkit@enl.auth.gr" TargetMode="External" /><Relationship Id="rId14" Type="http://schemas.openxmlformats.org/officeDocument/2006/relationships/hyperlink" Target="http://www.enl.auth.gr/instructor.asp?ld=31" TargetMode="External" /><Relationship Id="rId15" Type="http://schemas.openxmlformats.org/officeDocument/2006/relationships/hyperlink" Target="mailto:pastourm@enl.auth.gr" TargetMode="External" /><Relationship Id="rId16" Type="http://schemas.openxmlformats.org/officeDocument/2006/relationships/hyperlink" Target="http://www.enl.auth.gr/staff/pastourm.htm%CA" TargetMode="External" /><Relationship Id="rId17" Type="http://schemas.openxmlformats.org/officeDocument/2006/relationships/hyperlink" Target="mailto:detsi@enl.auth.gr" TargetMode="External" /><Relationship Id="rId18" Type="http://schemas.openxmlformats.org/officeDocument/2006/relationships/hyperlink" Target="http://www.enl.auth.gr/instructor.asp?ld=33" TargetMode="External" /><Relationship Id="rId1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iraho@utu.fi" TargetMode="External" /><Relationship Id="rId2" Type="http://schemas.openxmlformats.org/officeDocument/2006/relationships/hyperlink" Target="http://www.utu.fi/en/units/hum/units/comparativeliterature/personnel/Pages/pirjo-ahokas.aspx" TargetMode="External" /><Relationship Id="rId3" Type="http://schemas.openxmlformats.org/officeDocument/2006/relationships/hyperlink" Target="mailto:sbajun@essex.ac.uk" TargetMode="External" /><Relationship Id="rId4" Type="http://schemas.openxmlformats.org/officeDocument/2006/relationships/hyperlink" Target="http://www.essex.ac.uk/lifts/staff/profile.aspx?ID=1279" TargetMode="External" /><Relationship Id="rId5" Type="http://schemas.openxmlformats.org/officeDocument/2006/relationships/hyperlink" Target="mailto:john.bak@univ-nancy2.fr" TargetMode="External" /><Relationship Id="rId6" Type="http://schemas.openxmlformats.org/officeDocument/2006/relationships/hyperlink" Target="http://idea-udl.org/members/bak" TargetMode="External" /><Relationship Id="rId7" Type="http://schemas.openxmlformats.org/officeDocument/2006/relationships/hyperlink" Target="mailto:edariasb@ull.es" TargetMode="External" /><Relationship Id="rId8" Type="http://schemas.openxmlformats.org/officeDocument/2006/relationships/hyperlink" Target="http://www.uea.ac.uk/american-studies/People/academic/christopher+bigsby" TargetMode="External" /><Relationship Id="rId9" Type="http://schemas.openxmlformats.org/officeDocument/2006/relationships/hyperlink" Target="mailto:ssg93@columbia.edu" TargetMode="External" /><Relationship Id="rId10" Type="http://schemas.openxmlformats.org/officeDocument/2006/relationships/hyperlink" Target="http://classicalstudies.columbia.edu/faculty/stathis-gourgouris/" TargetMode="External" /><Relationship Id="rId11" Type="http://schemas.openxmlformats.org/officeDocument/2006/relationships/hyperlink" Target="http://cta.iuo.it/HomePages/dizzo/Home_std.htm" TargetMode="External" /><Relationship Id="rId12" Type="http://schemas.openxmlformats.org/officeDocument/2006/relationships/hyperlink" Target="mailto:judith.newman@nottingham.ac.uk" TargetMode="External" /><Relationship Id="rId13" Type="http://schemas.openxmlformats.org/officeDocument/2006/relationships/hyperlink" Target="http://www.nottingham.ac.uk/american/staff/judith.newman" TargetMode="External" /><Relationship Id="rId14" Type="http://schemas.openxmlformats.org/officeDocument/2006/relationships/hyperlink" Target="mailto:gerardor@ugr.es" TargetMode="External" /><Relationship Id="rId15" Type="http://schemas.openxmlformats.org/officeDocument/2006/relationships/hyperlink" Target="https://sites.google.com/site/gerardougr/" TargetMode="External" /><Relationship Id="rId16" Type="http://schemas.openxmlformats.org/officeDocument/2006/relationships/hyperlink" Target="mailto:N.Selby@uea.ac.uk" TargetMode="External" /><Relationship Id="rId17" Type="http://schemas.openxmlformats.org/officeDocument/2006/relationships/hyperlink" Target="http://www.uea.ac.uk/american-studies/People/Academic/Nick+Selby" TargetMode="External" /><Relationship Id="rId18" Type="http://schemas.openxmlformats.org/officeDocument/2006/relationships/hyperlink" Target="mailto:peggy.shannon@ryerson.ca" TargetMode="External" /><Relationship Id="rId19" Type="http://schemas.openxmlformats.org/officeDocument/2006/relationships/hyperlink" Target="http://www.ryerson.ca/theatreschool/about/faculty_staff/#chair" TargetMode="External" /><Relationship Id="rId20" Type="http://schemas.openxmlformats.org/officeDocument/2006/relationships/hyperlink" Target="mailto:gonda@ufl.edu" TargetMode="External" /><Relationship Id="rId21" Type="http://schemas.openxmlformats.org/officeDocument/2006/relationships/hyperlink" Target="http://www.clas.ufl.edu/users/gonda/" TargetMode="External" /><Relationship Id="rId22" Type="http://schemas.openxmlformats.org/officeDocument/2006/relationships/hyperlink" Target="mailto:P.Tournay@euc.ac.cy" TargetMode="External" /><Relationship Id="rId23" Type="http://schemas.openxmlformats.org/officeDocument/2006/relationships/hyperlink" Target="http://www.euc.ac.cy/easyconsole.cfm/id/183/dep/165/c_id/8" TargetMode="External" /><Relationship Id="rId24" Type="http://schemas.openxmlformats.org/officeDocument/2006/relationships/hyperlink" Target="mailto:flmarga@ucy.ac.cy" TargetMode="External" /><Relationship Id="rId25" Type="http://schemas.openxmlformats.org/officeDocument/2006/relationships/hyperlink" Target="http://ucy.ac.cy/dir/en/component/comprofiler/userprofile/flmarga" TargetMode="External" /><Relationship Id="rId26" Type="http://schemas.openxmlformats.org/officeDocument/2006/relationships/hyperlink" Target="http://filina.webs.ull.es/profesores.htm#DariasBeautell" TargetMode="External" /><Relationship Id="rId27" Type="http://schemas.openxmlformats.org/officeDocument/2006/relationships/hyperlink" Target="mailto:C.Bigsby@uea.ac.uk" TargetMode="External" /><Relationship Id="rId28" Type="http://schemas.openxmlformats.org/officeDocument/2006/relationships/hyperlink" Target="mailto:Emmanuel.vernadakis@univ-angers.fr" TargetMode="External" /><Relationship Id="rId29" Type="http://schemas.openxmlformats.org/officeDocument/2006/relationships/hyperlink" Target="http://www.univangers.fr/fr/recherche/unites-etstructures-derecherche/pole-llshs/crila.html" TargetMode="External" /><Relationship Id="rId30" Type="http://schemas.openxmlformats.org/officeDocument/2006/relationships/hyperlink" Target="mailto:acgold01@louisville.edu" TargetMode="External" /><Relationship Id="rId31" Type="http://schemas.openxmlformats.org/officeDocument/2006/relationships/hyperlink" Target="https://louisville.edu/english/facultyandstaff/department-of-english/alan-golding" TargetMode="External" /><Relationship Id="rId32" Type="http://schemas.openxmlformats.org/officeDocument/2006/relationships/hyperlink" Target="mailto:mroudane@gsu.edu" TargetMode="External" /><Relationship Id="rId33" Type="http://schemas.openxmlformats.org/officeDocument/2006/relationships/hyperlink" Target="http://www.english.gsu.edu/9774.html" TargetMode="External" /><Relationship Id="rId34" Type="http://schemas.openxmlformats.org/officeDocument/2006/relationships/hyperlink" Target="mailto:gwzach@creighton.edu" TargetMode="External" /><Relationship Id="rId35" Type="http://schemas.openxmlformats.org/officeDocument/2006/relationships/hyperlink" Target="https://webmail01.uoa.gr/src/compose.php?send_to=jkusnir@fhpv.unipo.sk" TargetMode="External" /><Relationship Id="rId36" Type="http://schemas.openxmlformats.org/officeDocument/2006/relationships/hyperlink" Target="http://www.unipo.sk/filozoficka-fakulta/kajl/staff/kusnir" TargetMode="External" /><Relationship Id="rId37" Type="http://schemas.openxmlformats.org/officeDocument/2006/relationships/hyperlink" Target="mailto:jopi.nyman@uef.fi" TargetMode="External" /><Relationship Id="rId38" Type="http://schemas.openxmlformats.org/officeDocument/2006/relationships/hyperlink" Target="http://mockingbird.creighton.edu/english/zacharias.htm" TargetMode="External" /><Relationship Id="rId39" Type="http://schemas.openxmlformats.org/officeDocument/2006/relationships/hyperlink" Target="mailto:dizzo@unior.it" TargetMode="External" /><Relationship Id="rId40" Type="http://schemas.openxmlformats.org/officeDocument/2006/relationships/hyperlink" Target="mailto:helen.aji@u-paris10.fr" TargetMode="External" /><Relationship Id="rId41" Type="http://schemas.openxmlformats.org/officeDocument/2006/relationships/hyperlink" Target="http://anglais.u-paris10.fr/spip.php?article1736" TargetMode="External" /><Relationship Id="rId4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zoomScale="90" zoomScaleNormal="90" zoomScalePageLayoutView="0" workbookViewId="0" topLeftCell="A1">
      <selection activeCell="B4" sqref="B4"/>
    </sheetView>
  </sheetViews>
  <sheetFormatPr defaultColWidth="8.8515625" defaultRowHeight="15"/>
  <cols>
    <col min="2" max="3" width="27.140625" style="0" customWidth="1"/>
    <col min="4" max="4" width="18.7109375" style="0" bestFit="1" customWidth="1"/>
    <col min="5" max="5" width="17.8515625" style="0" customWidth="1"/>
    <col min="6" max="7" width="27.7109375" style="0" customWidth="1"/>
    <col min="8" max="8" width="22.421875" style="0" bestFit="1" customWidth="1"/>
    <col min="9" max="9" width="31.00390625" style="0" bestFit="1" customWidth="1"/>
  </cols>
  <sheetData>
    <row r="1" spans="1:9" ht="61.5" customHeight="1">
      <c r="A1" s="61" t="s">
        <v>220</v>
      </c>
      <c r="B1" s="62"/>
      <c r="C1" s="62"/>
      <c r="D1" s="62"/>
      <c r="E1" s="62"/>
      <c r="F1" s="62"/>
      <c r="G1" s="62"/>
      <c r="H1" s="62"/>
      <c r="I1" s="63"/>
    </row>
    <row r="2" spans="1:9" ht="40.5" customHeight="1">
      <c r="A2" s="64" t="s">
        <v>7</v>
      </c>
      <c r="B2" s="65"/>
      <c r="C2" s="65"/>
      <c r="D2" s="65"/>
      <c r="E2" s="65"/>
      <c r="F2" s="65"/>
      <c r="G2" s="65"/>
      <c r="H2" s="65"/>
      <c r="I2" s="66"/>
    </row>
    <row r="3" spans="1:9" ht="36.75" customHeight="1">
      <c r="A3" s="16" t="s">
        <v>0</v>
      </c>
      <c r="B3" s="16" t="s">
        <v>1</v>
      </c>
      <c r="C3" s="16" t="s">
        <v>163</v>
      </c>
      <c r="D3" s="16" t="s">
        <v>8</v>
      </c>
      <c r="E3" s="16" t="s">
        <v>3</v>
      </c>
      <c r="F3" s="16" t="s">
        <v>5</v>
      </c>
      <c r="G3" s="16" t="s">
        <v>138</v>
      </c>
      <c r="H3" s="16" t="s">
        <v>4</v>
      </c>
      <c r="I3" s="16" t="s">
        <v>9</v>
      </c>
    </row>
    <row r="4" spans="1:9" ht="70.5" customHeight="1">
      <c r="A4" s="9">
        <v>1</v>
      </c>
      <c r="B4" s="17" t="s">
        <v>95</v>
      </c>
      <c r="C4" s="18">
        <v>12790</v>
      </c>
      <c r="D4" s="18" t="s">
        <v>118</v>
      </c>
      <c r="E4" s="18" t="s">
        <v>146</v>
      </c>
      <c r="F4" s="18" t="s">
        <v>49</v>
      </c>
      <c r="G4" s="18" t="s">
        <v>139</v>
      </c>
      <c r="H4" s="19" t="s">
        <v>50</v>
      </c>
      <c r="I4" s="19" t="s">
        <v>51</v>
      </c>
    </row>
    <row r="5" spans="1:9" ht="48">
      <c r="A5" s="5">
        <v>2</v>
      </c>
      <c r="B5" s="7" t="s">
        <v>96</v>
      </c>
      <c r="C5" s="6">
        <v>14069</v>
      </c>
      <c r="D5" s="18" t="s">
        <v>118</v>
      </c>
      <c r="E5" s="6" t="s">
        <v>146</v>
      </c>
      <c r="F5" s="6" t="s">
        <v>46</v>
      </c>
      <c r="G5" s="6" t="s">
        <v>140</v>
      </c>
      <c r="H5" s="20" t="s">
        <v>47</v>
      </c>
      <c r="I5" s="19" t="s">
        <v>48</v>
      </c>
    </row>
    <row r="6" spans="1:9" ht="48">
      <c r="A6" s="5">
        <v>3</v>
      </c>
      <c r="B6" s="17" t="s">
        <v>97</v>
      </c>
      <c r="C6" s="18">
        <v>19998</v>
      </c>
      <c r="D6" s="18" t="s">
        <v>118</v>
      </c>
      <c r="E6" s="18" t="s">
        <v>146</v>
      </c>
      <c r="F6" s="18" t="s">
        <v>52</v>
      </c>
      <c r="G6" s="18" t="s">
        <v>141</v>
      </c>
      <c r="H6" s="19" t="s">
        <v>53</v>
      </c>
      <c r="I6" s="19" t="s">
        <v>54</v>
      </c>
    </row>
    <row r="7" spans="1:9" ht="48">
      <c r="A7" s="5">
        <v>4</v>
      </c>
      <c r="B7" s="17" t="s">
        <v>98</v>
      </c>
      <c r="C7" s="1">
        <v>2846</v>
      </c>
      <c r="D7" s="18" t="s">
        <v>118</v>
      </c>
      <c r="E7" s="18" t="s">
        <v>147</v>
      </c>
      <c r="F7" s="18" t="s">
        <v>55</v>
      </c>
      <c r="G7" s="18" t="s">
        <v>142</v>
      </c>
      <c r="H7" s="19" t="s">
        <v>56</v>
      </c>
      <c r="I7" s="19" t="s">
        <v>57</v>
      </c>
    </row>
    <row r="8" spans="1:9" ht="48">
      <c r="A8" s="5">
        <v>5</v>
      </c>
      <c r="B8" s="17" t="s">
        <v>107</v>
      </c>
      <c r="C8" s="18">
        <v>301453</v>
      </c>
      <c r="D8" s="18" t="s">
        <v>118</v>
      </c>
      <c r="E8" s="18" t="s">
        <v>148</v>
      </c>
      <c r="F8" s="18" t="s">
        <v>108</v>
      </c>
      <c r="G8" s="18" t="s">
        <v>143</v>
      </c>
      <c r="H8" s="19" t="s">
        <v>109</v>
      </c>
      <c r="I8" s="19" t="s">
        <v>110</v>
      </c>
    </row>
    <row r="9" spans="1:9" ht="48">
      <c r="A9" s="5">
        <v>6</v>
      </c>
      <c r="B9" s="17" t="s">
        <v>99</v>
      </c>
      <c r="C9" s="18">
        <v>18042</v>
      </c>
      <c r="D9" s="18" t="s">
        <v>119</v>
      </c>
      <c r="E9" s="18" t="s">
        <v>147</v>
      </c>
      <c r="F9" s="18" t="s">
        <v>58</v>
      </c>
      <c r="G9" s="18" t="s">
        <v>144</v>
      </c>
      <c r="H9" s="19" t="s">
        <v>59</v>
      </c>
      <c r="I9" s="19" t="s">
        <v>60</v>
      </c>
    </row>
    <row r="10" spans="1:9" ht="36">
      <c r="A10" s="5">
        <v>7</v>
      </c>
      <c r="B10" s="17" t="s">
        <v>100</v>
      </c>
      <c r="C10" s="18">
        <v>2501</v>
      </c>
      <c r="D10" s="18" t="s">
        <v>119</v>
      </c>
      <c r="E10" s="18" t="s">
        <v>146</v>
      </c>
      <c r="F10" s="18" t="s">
        <v>61</v>
      </c>
      <c r="G10" s="18" t="s">
        <v>145</v>
      </c>
      <c r="H10" s="19" t="s">
        <v>62</v>
      </c>
      <c r="I10" s="19" t="s">
        <v>63</v>
      </c>
    </row>
    <row r="11" spans="1:9" ht="48">
      <c r="A11" s="5">
        <v>8</v>
      </c>
      <c r="B11" s="17" t="s">
        <v>203</v>
      </c>
      <c r="C11" s="18">
        <v>6348</v>
      </c>
      <c r="D11" s="18" t="s">
        <v>118</v>
      </c>
      <c r="E11" s="18" t="s">
        <v>204</v>
      </c>
      <c r="F11" s="18" t="s">
        <v>108</v>
      </c>
      <c r="G11" s="18" t="s">
        <v>205</v>
      </c>
      <c r="H11" s="19" t="s">
        <v>206</v>
      </c>
      <c r="I11" s="19" t="s">
        <v>207</v>
      </c>
    </row>
    <row r="12" spans="1:9" ht="48">
      <c r="A12" s="5">
        <v>9</v>
      </c>
      <c r="B12" s="17" t="s">
        <v>208</v>
      </c>
      <c r="C12" s="18">
        <v>13184</v>
      </c>
      <c r="D12" s="18" t="s">
        <v>118</v>
      </c>
      <c r="E12" s="18" t="s">
        <v>209</v>
      </c>
      <c r="F12" s="18" t="s">
        <v>210</v>
      </c>
      <c r="G12" s="18" t="s">
        <v>211</v>
      </c>
      <c r="H12" s="19" t="s">
        <v>212</v>
      </c>
      <c r="I12" s="19" t="s">
        <v>213</v>
      </c>
    </row>
    <row r="13" spans="1:9" ht="48">
      <c r="A13" s="5">
        <v>10</v>
      </c>
      <c r="B13" s="17" t="s">
        <v>214</v>
      </c>
      <c r="C13" s="18">
        <v>328</v>
      </c>
      <c r="D13" s="18" t="s">
        <v>118</v>
      </c>
      <c r="E13" s="18" t="s">
        <v>215</v>
      </c>
      <c r="F13" s="18" t="s">
        <v>216</v>
      </c>
      <c r="G13" s="18" t="s">
        <v>217</v>
      </c>
      <c r="H13" s="19" t="s">
        <v>218</v>
      </c>
      <c r="I13" s="19" t="s">
        <v>219</v>
      </c>
    </row>
    <row r="16" spans="1:9" ht="15">
      <c r="A16" s="3"/>
      <c r="B16" s="3"/>
      <c r="C16" s="3"/>
      <c r="D16" s="10"/>
      <c r="E16" s="3"/>
      <c r="F16" s="3"/>
      <c r="G16" s="3"/>
      <c r="H16" s="10"/>
      <c r="I16" s="10"/>
    </row>
    <row r="17" spans="1:9" ht="15">
      <c r="A17" s="3"/>
      <c r="B17" s="3"/>
      <c r="C17" s="3"/>
      <c r="D17" s="10"/>
      <c r="E17" s="3"/>
      <c r="F17" s="3"/>
      <c r="G17" s="3"/>
      <c r="H17" s="3"/>
      <c r="I17" s="3"/>
    </row>
    <row r="18" spans="1:9" ht="15">
      <c r="A18" s="3"/>
      <c r="B18" s="3"/>
      <c r="C18" s="3"/>
      <c r="D18" s="10"/>
      <c r="E18" s="3"/>
      <c r="F18" s="3"/>
      <c r="G18" s="3"/>
      <c r="H18" s="3"/>
      <c r="I18" s="3"/>
    </row>
    <row r="19" spans="1:9" ht="15">
      <c r="A19" s="3"/>
      <c r="B19" s="3"/>
      <c r="C19" s="3"/>
      <c r="D19" s="10"/>
      <c r="E19" s="3"/>
      <c r="F19" s="3"/>
      <c r="G19" s="3"/>
      <c r="H19" s="3"/>
      <c r="I19" s="3"/>
    </row>
    <row r="20" spans="1:9" ht="15">
      <c r="A20" s="3"/>
      <c r="B20" s="3"/>
      <c r="C20" s="3"/>
      <c r="D20" s="10"/>
      <c r="E20" s="3"/>
      <c r="F20" s="3"/>
      <c r="G20" s="3"/>
      <c r="H20" s="3"/>
      <c r="I20" s="3"/>
    </row>
    <row r="21" spans="1:9" ht="15">
      <c r="A21" s="3"/>
      <c r="B21" s="3"/>
      <c r="C21" s="3"/>
      <c r="D21" s="10"/>
      <c r="E21" s="3"/>
      <c r="F21" s="3"/>
      <c r="G21" s="3"/>
      <c r="H21" s="3"/>
      <c r="I21" s="3"/>
    </row>
    <row r="22" spans="1:9" ht="15">
      <c r="A22" s="3"/>
      <c r="B22" s="3"/>
      <c r="C22" s="3"/>
      <c r="D22" s="10"/>
      <c r="E22" s="3"/>
      <c r="F22" s="3"/>
      <c r="G22" s="3"/>
      <c r="H22" s="3"/>
      <c r="I22" s="3"/>
    </row>
    <row r="23" spans="1:9" ht="15">
      <c r="A23" s="3"/>
      <c r="B23" s="3"/>
      <c r="C23" s="3"/>
      <c r="D23" s="10"/>
      <c r="E23" s="3"/>
      <c r="F23" s="3"/>
      <c r="G23" s="3"/>
      <c r="H23" s="3"/>
      <c r="I23" s="3"/>
    </row>
    <row r="24" spans="1:9" ht="15">
      <c r="A24" s="3"/>
      <c r="B24" s="3"/>
      <c r="C24" s="3"/>
      <c r="D24" s="3"/>
      <c r="E24" s="3"/>
      <c r="F24" s="3"/>
      <c r="G24" s="3"/>
      <c r="H24" s="3"/>
      <c r="I24" s="3"/>
    </row>
    <row r="25" spans="1:9" ht="15">
      <c r="A25" s="3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  <row r="33" spans="1:9" ht="15">
      <c r="A33" s="3"/>
      <c r="B33" s="3"/>
      <c r="C33" s="3"/>
      <c r="D33" s="3"/>
      <c r="E33" s="3"/>
      <c r="F33" s="3"/>
      <c r="G33" s="3"/>
      <c r="H33" s="3"/>
      <c r="I33" s="3"/>
    </row>
    <row r="34" spans="1:9" ht="15">
      <c r="A34" s="3"/>
      <c r="B34" s="3"/>
      <c r="C34" s="3"/>
      <c r="D34" s="3"/>
      <c r="E34" s="3"/>
      <c r="F34" s="3"/>
      <c r="G34" s="3"/>
      <c r="H34" s="3"/>
      <c r="I34" s="3"/>
    </row>
    <row r="35" spans="1:9" ht="15">
      <c r="A35" s="3"/>
      <c r="B35" s="3"/>
      <c r="C35" s="3"/>
      <c r="D35" s="3"/>
      <c r="E35" s="3"/>
      <c r="F35" s="3"/>
      <c r="G35" s="3"/>
      <c r="H35" s="3"/>
      <c r="I35" s="3"/>
    </row>
    <row r="36" spans="1:9" ht="15">
      <c r="A36" s="3"/>
      <c r="B36" s="3"/>
      <c r="C36" s="3"/>
      <c r="D36" s="3"/>
      <c r="E36" s="3"/>
      <c r="F36" s="3"/>
      <c r="G36" s="3"/>
      <c r="H36" s="3"/>
      <c r="I36" s="3"/>
    </row>
    <row r="37" spans="1:9" ht="15">
      <c r="A37" s="3"/>
      <c r="B37" s="3"/>
      <c r="C37" s="3"/>
      <c r="D37" s="3"/>
      <c r="E37" s="3"/>
      <c r="F37" s="3"/>
      <c r="G37" s="3"/>
      <c r="H37" s="3"/>
      <c r="I37" s="3"/>
    </row>
    <row r="38" spans="1:9" ht="15">
      <c r="A38" s="3"/>
      <c r="B38" s="3"/>
      <c r="C38" s="3"/>
      <c r="D38" s="3"/>
      <c r="E38" s="3"/>
      <c r="F38" s="3"/>
      <c r="G38" s="3"/>
      <c r="H38" s="3"/>
      <c r="I38" s="3"/>
    </row>
    <row r="39" spans="1:9" ht="15">
      <c r="A39" s="3"/>
      <c r="B39" s="3"/>
      <c r="C39" s="3"/>
      <c r="D39" s="3"/>
      <c r="E39" s="3"/>
      <c r="F39" s="3"/>
      <c r="G39" s="3"/>
      <c r="H39" s="3"/>
      <c r="I39" s="3"/>
    </row>
    <row r="40" spans="1:9" ht="15">
      <c r="A40" s="3"/>
      <c r="B40" s="3"/>
      <c r="C40" s="3"/>
      <c r="D40" s="3"/>
      <c r="E40" s="3"/>
      <c r="F40" s="3"/>
      <c r="G40" s="3"/>
      <c r="H40" s="3"/>
      <c r="I40" s="3"/>
    </row>
    <row r="41" spans="1:9" ht="15">
      <c r="A41" s="3"/>
      <c r="B41" s="3"/>
      <c r="C41" s="3"/>
      <c r="D41" s="3"/>
      <c r="E41" s="3"/>
      <c r="F41" s="3"/>
      <c r="G41" s="3"/>
      <c r="H41" s="3"/>
      <c r="I41" s="3"/>
    </row>
    <row r="42" spans="1:9" ht="15">
      <c r="A42" s="3"/>
      <c r="B42" s="3"/>
      <c r="C42" s="3"/>
      <c r="D42" s="3"/>
      <c r="E42" s="3"/>
      <c r="F42" s="3"/>
      <c r="G42" s="3"/>
      <c r="H42" s="3"/>
      <c r="I42" s="3"/>
    </row>
    <row r="43" spans="1:9" ht="15">
      <c r="A43" s="3"/>
      <c r="B43" s="3"/>
      <c r="C43" s="3"/>
      <c r="D43" s="3"/>
      <c r="E43" s="3"/>
      <c r="F43" s="3"/>
      <c r="G43" s="3"/>
      <c r="H43" s="3"/>
      <c r="I43" s="3"/>
    </row>
    <row r="44" spans="1:9" ht="15">
      <c r="A44" s="3"/>
      <c r="B44" s="3"/>
      <c r="C44" s="3"/>
      <c r="D44" s="3"/>
      <c r="E44" s="3"/>
      <c r="F44" s="3"/>
      <c r="G44" s="3"/>
      <c r="H44" s="3"/>
      <c r="I44" s="3"/>
    </row>
    <row r="45" spans="1:9" ht="15">
      <c r="A45" s="3"/>
      <c r="B45" s="3"/>
      <c r="C45" s="3"/>
      <c r="D45" s="3"/>
      <c r="E45" s="3"/>
      <c r="F45" s="3"/>
      <c r="G45" s="3"/>
      <c r="H45" s="3"/>
      <c r="I45" s="3"/>
    </row>
    <row r="46" spans="1:9" ht="15">
      <c r="A46" s="3"/>
      <c r="B46" s="3"/>
      <c r="C46" s="3"/>
      <c r="D46" s="3"/>
      <c r="E46" s="3"/>
      <c r="F46" s="3"/>
      <c r="G46" s="3"/>
      <c r="H46" s="3"/>
      <c r="I46" s="3"/>
    </row>
    <row r="47" spans="1:9" ht="15">
      <c r="A47" s="3"/>
      <c r="B47" s="3"/>
      <c r="C47" s="3"/>
      <c r="D47" s="3"/>
      <c r="E47" s="3"/>
      <c r="F47" s="3"/>
      <c r="G47" s="3"/>
      <c r="H47" s="3"/>
      <c r="I47" s="3"/>
    </row>
    <row r="48" spans="1:9" ht="15">
      <c r="A48" s="3"/>
      <c r="B48" s="3"/>
      <c r="C48" s="3"/>
      <c r="D48" s="3"/>
      <c r="E48" s="3"/>
      <c r="F48" s="3"/>
      <c r="G48" s="3"/>
      <c r="H48" s="3"/>
      <c r="I48" s="3"/>
    </row>
    <row r="49" spans="1:9" ht="15">
      <c r="A49" s="3"/>
      <c r="B49" s="3"/>
      <c r="C49" s="3"/>
      <c r="D49" s="3"/>
      <c r="E49" s="3"/>
      <c r="F49" s="3"/>
      <c r="G49" s="3"/>
      <c r="H49" s="3"/>
      <c r="I49" s="3"/>
    </row>
    <row r="50" spans="1:9" ht="15">
      <c r="A50" s="3"/>
      <c r="B50" s="3"/>
      <c r="C50" s="3"/>
      <c r="D50" s="3"/>
      <c r="E50" s="3"/>
      <c r="F50" s="3"/>
      <c r="G50" s="3"/>
      <c r="H50" s="3"/>
      <c r="I50" s="4"/>
    </row>
    <row r="51" spans="1:9" ht="15">
      <c r="A51" s="3"/>
      <c r="B51" s="3"/>
      <c r="C51" s="3"/>
      <c r="D51" s="3"/>
      <c r="E51" s="3"/>
      <c r="F51" s="3"/>
      <c r="G51" s="3"/>
      <c r="H51" s="3"/>
      <c r="I51" s="4"/>
    </row>
    <row r="52" spans="1:9" ht="15">
      <c r="A52" s="3"/>
      <c r="B52" s="3"/>
      <c r="C52" s="3"/>
      <c r="D52" s="3"/>
      <c r="E52" s="3"/>
      <c r="F52" s="3"/>
      <c r="G52" s="3"/>
      <c r="H52" s="3"/>
      <c r="I52" s="4"/>
    </row>
    <row r="53" spans="1:9" ht="15">
      <c r="A53" s="3"/>
      <c r="B53" s="3"/>
      <c r="C53" s="3"/>
      <c r="D53" s="3"/>
      <c r="E53" s="3"/>
      <c r="F53" s="3"/>
      <c r="G53" s="3"/>
      <c r="H53" s="3"/>
      <c r="I53" s="4"/>
    </row>
    <row r="54" spans="1:9" ht="15">
      <c r="A54" s="3"/>
      <c r="B54" s="3"/>
      <c r="C54" s="3"/>
      <c r="D54" s="3"/>
      <c r="E54" s="3"/>
      <c r="F54" s="3"/>
      <c r="G54" s="3"/>
      <c r="H54" s="3"/>
      <c r="I54" s="4"/>
    </row>
  </sheetData>
  <sheetProtection/>
  <mergeCells count="2">
    <mergeCell ref="A1:I1"/>
    <mergeCell ref="A2:I2"/>
  </mergeCells>
  <hyperlinks>
    <hyperlink ref="H5" r:id="rId1" display="mkoutsou@enl.uoa.gr"/>
    <hyperlink ref="I5" r:id="rId2" display="http://www.enl.uoa.gr/an8rwpino-dynamiko/melh-dep/tomeas-logotexnias-politismoy/koutsoudaki-mary.html"/>
    <hyperlink ref="H4" r:id="rId3" display="lsakel@enl.uoa.gr "/>
    <hyperlink ref="I4" r:id="rId4" display="http://www.enl.uoa.gr/an8rwpino-dynamiko/melh-dep/tomeas-logotexnias-politismoy/sakelliou-schultz-evangelia.html"/>
    <hyperlink ref="H6" r:id="rId5" display="tsimpouki@enl.uoa.gr "/>
    <hyperlink ref="I6" r:id="rId6" display="http://www.enl.uoa.gr/an8rwpino-dynamiko/melh-dep/tomeas-logotexnias-politismoy/tsimpouki-theodora.html"/>
    <hyperlink ref="H7" r:id="rId7" display="billako@enl.uoa.gr "/>
    <hyperlink ref="I7" r:id="rId8" display="http://www.enl.uoa.gr/an8rwpino-dynamiko/melh-dep/tomeas-logotexnias-politismoy/schultz-william.html"/>
    <hyperlink ref="H9" r:id="rId9" display="siaflekis@phil.uoa.gr"/>
    <hyperlink ref="I9" r:id="rId10" display="http://www.phil.uoa.gr/tomeis/tomeas-neoellhnikis-filologias/melh-dep-mnef-biografika/zacharias-siaflekis.html"/>
    <hyperlink ref="H10" r:id="rId11" display="atzouma@phil.uoa.gr"/>
    <hyperlink ref="I10" r:id="rId12" display="http://www.phil.uoa.gr/tomeis/tomeas-neoellhnikis-filologias/melh-dep-mnef-biografika/anna-tzouma.html"/>
    <hyperlink ref="H8" r:id="rId13" display="adespoto@enl.uoa.gr"/>
    <hyperlink ref="H11" r:id="rId14" display="emitsi@enl.uoa.gr"/>
    <hyperlink ref="I11" r:id="rId15" display="http://www.enl.uoa.gr/an8rwpino-dynamiko/melh-dep/tomeas-logotexnias-politismoy/mitsi-efterpi.html"/>
    <hyperlink ref="H12" r:id="rId16" display="margerma@enl.uoa.gr"/>
    <hyperlink ref="I12" r:id="rId17" display="http://www.enl.uoa.gr/an8rwpino-dynamiko/melh-dep/tomeas-logotexnias-politismoy/germanou-maro.html"/>
    <hyperlink ref="H13" r:id="rId18" display="abelis@enl.uoa.gr  "/>
    <hyperlink ref="I13" r:id="rId19" display="http://www.enl.uoa.gr/an8rwpino-dynamiko/melh-dep/tomeas-logotexnias-politismoy/belissarioy-aspasia.html"/>
  </hyperlinks>
  <printOptions horizontalCentered="1" verticalCentered="1"/>
  <pageMargins left="0.25" right="0.25" top="0.75" bottom="0.75" header="0.3" footer="0.3"/>
  <pageSetup fitToHeight="8" fitToWidth="1" horizontalDpi="600" verticalDpi="600" orientation="landscape" paperSize="9" scale="68" r:id="rId20"/>
  <headerFooter alignWithMargins="0">
    <oddFooter>&amp;C&amp;F&amp;R&amp;P/&amp;N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1"/>
  <sheetViews>
    <sheetView zoomScalePageLayoutView="0" workbookViewId="0" topLeftCell="A1">
      <selection activeCell="A2" sqref="A2:I2"/>
    </sheetView>
  </sheetViews>
  <sheetFormatPr defaultColWidth="8.8515625" defaultRowHeight="15"/>
  <cols>
    <col min="1" max="1" width="8.421875" style="0" customWidth="1"/>
    <col min="2" max="3" width="27.140625" style="0" customWidth="1"/>
    <col min="4" max="4" width="18.7109375" style="0" bestFit="1" customWidth="1"/>
    <col min="5" max="5" width="17.8515625" style="0" customWidth="1"/>
    <col min="6" max="7" width="26.00390625" style="0" customWidth="1"/>
    <col min="8" max="8" width="22.421875" style="0" bestFit="1" customWidth="1"/>
    <col min="9" max="9" width="22.421875" style="0" customWidth="1"/>
  </cols>
  <sheetData>
    <row r="1" spans="1:9" ht="64.5" customHeight="1">
      <c r="A1" s="61" t="s">
        <v>220</v>
      </c>
      <c r="B1" s="62"/>
      <c r="C1" s="62"/>
      <c r="D1" s="62"/>
      <c r="E1" s="62"/>
      <c r="F1" s="62"/>
      <c r="G1" s="62"/>
      <c r="H1" s="62"/>
      <c r="I1" s="63"/>
    </row>
    <row r="2" spans="1:9" ht="30.75" customHeight="1">
      <c r="A2" s="67" t="s">
        <v>221</v>
      </c>
      <c r="B2" s="68"/>
      <c r="C2" s="68"/>
      <c r="D2" s="68"/>
      <c r="E2" s="68"/>
      <c r="F2" s="68"/>
      <c r="G2" s="68"/>
      <c r="H2" s="68"/>
      <c r="I2" s="69"/>
    </row>
    <row r="3" spans="1:9" ht="29.25" customHeight="1">
      <c r="A3" s="14" t="s">
        <v>0</v>
      </c>
      <c r="B3" s="14" t="s">
        <v>1</v>
      </c>
      <c r="C3" s="14" t="s">
        <v>163</v>
      </c>
      <c r="D3" s="14" t="s">
        <v>2</v>
      </c>
      <c r="E3" s="14" t="s">
        <v>3</v>
      </c>
      <c r="F3" s="15" t="s">
        <v>5</v>
      </c>
      <c r="G3" s="15" t="s">
        <v>138</v>
      </c>
      <c r="H3" s="14" t="s">
        <v>4</v>
      </c>
      <c r="I3" s="15" t="s">
        <v>10</v>
      </c>
    </row>
    <row r="4" spans="1:9" ht="29.25" customHeight="1">
      <c r="A4" s="57">
        <v>1</v>
      </c>
      <c r="B4" s="58" t="s">
        <v>198</v>
      </c>
      <c r="C4" s="59">
        <v>4535</v>
      </c>
      <c r="D4" s="59" t="s">
        <v>120</v>
      </c>
      <c r="E4" s="59" t="s">
        <v>153</v>
      </c>
      <c r="F4" s="59" t="s">
        <v>199</v>
      </c>
      <c r="G4" s="59" t="s">
        <v>200</v>
      </c>
      <c r="H4" s="60" t="s">
        <v>201</v>
      </c>
      <c r="I4" s="60" t="s">
        <v>202</v>
      </c>
    </row>
    <row r="5" spans="1:9" ht="60">
      <c r="A5" s="5">
        <v>2</v>
      </c>
      <c r="B5" s="17" t="s">
        <v>106</v>
      </c>
      <c r="C5" s="1">
        <v>4375</v>
      </c>
      <c r="D5" s="18" t="s">
        <v>121</v>
      </c>
      <c r="E5" s="18" t="s">
        <v>147</v>
      </c>
      <c r="F5" s="18" t="s">
        <v>66</v>
      </c>
      <c r="G5" s="18" t="s">
        <v>149</v>
      </c>
      <c r="H5" s="19" t="s">
        <v>70</v>
      </c>
      <c r="I5" s="19" t="s">
        <v>71</v>
      </c>
    </row>
    <row r="6" spans="1:9" ht="36">
      <c r="A6" s="5">
        <v>3</v>
      </c>
      <c r="B6" s="17" t="s">
        <v>104</v>
      </c>
      <c r="C6" s="18">
        <v>19514</v>
      </c>
      <c r="D6" s="18" t="s">
        <v>120</v>
      </c>
      <c r="E6" s="18" t="s">
        <v>153</v>
      </c>
      <c r="F6" s="18" t="s">
        <v>157</v>
      </c>
      <c r="G6" s="18" t="s">
        <v>150</v>
      </c>
      <c r="H6" s="19" t="s">
        <v>69</v>
      </c>
      <c r="I6" s="19" t="s">
        <v>73</v>
      </c>
    </row>
    <row r="7" spans="1:9" ht="48">
      <c r="A7" s="5">
        <v>4</v>
      </c>
      <c r="B7" s="17" t="s">
        <v>103</v>
      </c>
      <c r="C7" s="18">
        <v>10411</v>
      </c>
      <c r="D7" s="18" t="s">
        <v>120</v>
      </c>
      <c r="E7" s="18" t="s">
        <v>154</v>
      </c>
      <c r="F7" s="18" t="s">
        <v>64</v>
      </c>
      <c r="G7" s="18" t="s">
        <v>151</v>
      </c>
      <c r="H7" s="21" t="s">
        <v>67</v>
      </c>
      <c r="I7" s="19" t="s">
        <v>74</v>
      </c>
    </row>
    <row r="8" spans="1:9" ht="30">
      <c r="A8" s="57">
        <v>5</v>
      </c>
      <c r="B8" s="58" t="s">
        <v>188</v>
      </c>
      <c r="C8" s="59">
        <v>10785</v>
      </c>
      <c r="D8" s="59" t="s">
        <v>120</v>
      </c>
      <c r="E8" s="59" t="s">
        <v>153</v>
      </c>
      <c r="F8" s="59" t="s">
        <v>189</v>
      </c>
      <c r="G8" s="59" t="s">
        <v>190</v>
      </c>
      <c r="H8" s="60" t="s">
        <v>191</v>
      </c>
      <c r="I8" s="60" t="s">
        <v>192</v>
      </c>
    </row>
    <row r="9" spans="1:9" ht="36">
      <c r="A9" s="5">
        <v>6</v>
      </c>
      <c r="B9" s="8" t="s">
        <v>101</v>
      </c>
      <c r="C9" s="35">
        <v>11523</v>
      </c>
      <c r="D9" s="18" t="s">
        <v>120</v>
      </c>
      <c r="E9" s="18" t="s">
        <v>154</v>
      </c>
      <c r="F9" s="18" t="s">
        <v>75</v>
      </c>
      <c r="G9" s="18" t="s">
        <v>156</v>
      </c>
      <c r="H9" s="19" t="s">
        <v>76</v>
      </c>
      <c r="I9" s="19" t="s">
        <v>77</v>
      </c>
    </row>
    <row r="10" spans="1:9" ht="48">
      <c r="A10" s="5">
        <v>7</v>
      </c>
      <c r="B10" s="17" t="s">
        <v>102</v>
      </c>
      <c r="C10" s="1">
        <v>21002</v>
      </c>
      <c r="D10" s="18" t="s">
        <v>122</v>
      </c>
      <c r="E10" s="18" t="s">
        <v>154</v>
      </c>
      <c r="F10" s="18" t="s">
        <v>78</v>
      </c>
      <c r="G10" s="18" t="s">
        <v>155</v>
      </c>
      <c r="H10" s="19" t="s">
        <v>79</v>
      </c>
      <c r="I10" s="19" t="s">
        <v>80</v>
      </c>
    </row>
    <row r="11" spans="1:9" ht="36">
      <c r="A11" s="57">
        <v>8</v>
      </c>
      <c r="B11" s="58" t="s">
        <v>193</v>
      </c>
      <c r="C11" s="59">
        <v>16200</v>
      </c>
      <c r="D11" s="59" t="s">
        <v>120</v>
      </c>
      <c r="E11" s="59" t="s">
        <v>153</v>
      </c>
      <c r="F11" s="59" t="s">
        <v>194</v>
      </c>
      <c r="G11" s="59" t="s">
        <v>195</v>
      </c>
      <c r="H11" s="60" t="s">
        <v>196</v>
      </c>
      <c r="I11" s="60" t="s">
        <v>197</v>
      </c>
    </row>
    <row r="12" spans="1:9" ht="36">
      <c r="A12" s="5">
        <v>9</v>
      </c>
      <c r="B12" s="17" t="s">
        <v>105</v>
      </c>
      <c r="C12" s="18">
        <v>18651</v>
      </c>
      <c r="D12" s="18" t="s">
        <v>120</v>
      </c>
      <c r="E12" s="18" t="s">
        <v>154</v>
      </c>
      <c r="F12" s="18" t="s">
        <v>65</v>
      </c>
      <c r="G12" s="18" t="s">
        <v>152</v>
      </c>
      <c r="H12" s="19" t="s">
        <v>68</v>
      </c>
      <c r="I12" s="19" t="s">
        <v>72</v>
      </c>
    </row>
    <row r="13" spans="1:9" ht="15">
      <c r="A13" s="3"/>
      <c r="B13" s="3"/>
      <c r="C13" s="3"/>
      <c r="D13" s="3"/>
      <c r="E13" s="3"/>
      <c r="F13" s="3"/>
      <c r="G13" s="3"/>
      <c r="H13" s="10"/>
      <c r="I13" s="3"/>
    </row>
    <row r="14" spans="1:9" ht="15">
      <c r="A14" s="3"/>
      <c r="B14" s="3"/>
      <c r="C14" s="3"/>
      <c r="D14" s="3"/>
      <c r="E14" s="3"/>
      <c r="F14" s="3"/>
      <c r="G14" s="3"/>
      <c r="H14" s="3"/>
      <c r="I14" s="3"/>
    </row>
    <row r="15" spans="1:9" ht="15">
      <c r="A15" s="3"/>
      <c r="B15" s="3"/>
      <c r="C15" s="3"/>
      <c r="D15" s="3"/>
      <c r="E15" s="3"/>
      <c r="F15" s="3"/>
      <c r="G15" s="3"/>
      <c r="H15" s="3"/>
      <c r="I15" s="3"/>
    </row>
    <row r="16" spans="1:9" ht="15">
      <c r="A16" s="3"/>
      <c r="B16" s="3"/>
      <c r="C16" s="3"/>
      <c r="D16" s="3"/>
      <c r="E16" s="3"/>
      <c r="F16" s="3"/>
      <c r="G16" s="3"/>
      <c r="H16" s="3"/>
      <c r="I16" s="3"/>
    </row>
    <row r="17" spans="1:9" ht="15">
      <c r="A17" s="3"/>
      <c r="B17" s="3"/>
      <c r="C17" s="3"/>
      <c r="D17" s="3"/>
      <c r="E17" s="3"/>
      <c r="F17" s="3"/>
      <c r="G17" s="3"/>
      <c r="H17" s="3"/>
      <c r="I17" s="3"/>
    </row>
    <row r="18" spans="1:9" ht="15">
      <c r="A18" s="3"/>
      <c r="B18" s="3"/>
      <c r="C18" s="3"/>
      <c r="D18" s="3"/>
      <c r="E18" s="3"/>
      <c r="F18" s="3"/>
      <c r="G18" s="3"/>
      <c r="H18" s="3"/>
      <c r="I18" s="3"/>
    </row>
    <row r="19" spans="1:9" ht="15">
      <c r="A19" s="3"/>
      <c r="B19" s="3"/>
      <c r="C19" s="3"/>
      <c r="D19" s="3"/>
      <c r="E19" s="3"/>
      <c r="F19" s="3"/>
      <c r="G19" s="3"/>
      <c r="H19" s="3"/>
      <c r="I19" s="3"/>
    </row>
    <row r="20" spans="1:9" ht="15">
      <c r="A20" s="3"/>
      <c r="B20" s="3"/>
      <c r="C20" s="3"/>
      <c r="D20" s="3"/>
      <c r="E20" s="3"/>
      <c r="F20" s="3"/>
      <c r="G20" s="3"/>
      <c r="H20" s="3"/>
      <c r="I20" s="3"/>
    </row>
    <row r="21" spans="1:9" ht="15">
      <c r="A21" s="3"/>
      <c r="B21" s="3"/>
      <c r="C21" s="3"/>
      <c r="D21" s="3"/>
      <c r="E21" s="3"/>
      <c r="F21" s="3"/>
      <c r="G21" s="3"/>
      <c r="H21" s="3"/>
      <c r="I21" s="3"/>
    </row>
    <row r="22" spans="1:9" ht="15">
      <c r="A22" s="3"/>
      <c r="B22" s="3"/>
      <c r="C22" s="3"/>
      <c r="D22" s="3"/>
      <c r="E22" s="3"/>
      <c r="F22" s="3"/>
      <c r="G22" s="3"/>
      <c r="H22" s="3"/>
      <c r="I22" s="3"/>
    </row>
    <row r="23" spans="1:9" ht="15">
      <c r="A23" s="3"/>
      <c r="B23" s="3"/>
      <c r="C23" s="3"/>
      <c r="D23" s="3"/>
      <c r="E23" s="3"/>
      <c r="F23" s="3"/>
      <c r="G23" s="3"/>
      <c r="H23" s="3"/>
      <c r="I23" s="3"/>
    </row>
    <row r="24" spans="1:9" ht="15">
      <c r="A24" s="3"/>
      <c r="B24" s="3"/>
      <c r="C24" s="3"/>
      <c r="D24" s="3"/>
      <c r="E24" s="3"/>
      <c r="F24" s="3"/>
      <c r="G24" s="3"/>
      <c r="H24" s="3"/>
      <c r="I24" s="3"/>
    </row>
    <row r="25" spans="1:9" ht="15">
      <c r="A25" s="3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  <row r="29" spans="1:9" ht="15">
      <c r="A29" s="3"/>
      <c r="B29" s="3"/>
      <c r="C29" s="3"/>
      <c r="D29" s="3"/>
      <c r="E29" s="3"/>
      <c r="F29" s="3"/>
      <c r="G29" s="3"/>
      <c r="H29" s="3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3"/>
      <c r="B31" s="3"/>
      <c r="C31" s="3"/>
      <c r="D31" s="3"/>
      <c r="E31" s="3"/>
      <c r="F31" s="3"/>
      <c r="G31" s="3"/>
      <c r="H31" s="3"/>
      <c r="I31" s="3"/>
    </row>
    <row r="32" spans="1:9" ht="15">
      <c r="A32" s="3"/>
      <c r="B32" s="3"/>
      <c r="C32" s="3"/>
      <c r="D32" s="3"/>
      <c r="E32" s="3"/>
      <c r="F32" s="3"/>
      <c r="G32" s="3"/>
      <c r="H32" s="3"/>
      <c r="I32" s="3"/>
    </row>
    <row r="33" spans="1:9" ht="15">
      <c r="A33" s="3"/>
      <c r="B33" s="3"/>
      <c r="C33" s="3"/>
      <c r="D33" s="3"/>
      <c r="E33" s="3"/>
      <c r="F33" s="3"/>
      <c r="G33" s="3"/>
      <c r="H33" s="3"/>
      <c r="I33" s="3"/>
    </row>
    <row r="34" spans="1:9" ht="15">
      <c r="A34" s="3"/>
      <c r="B34" s="3"/>
      <c r="C34" s="3"/>
      <c r="D34" s="3"/>
      <c r="E34" s="3"/>
      <c r="F34" s="3"/>
      <c r="G34" s="3"/>
      <c r="H34" s="3"/>
      <c r="I34" s="3"/>
    </row>
    <row r="35" spans="1:9" ht="15">
      <c r="A35" s="3"/>
      <c r="B35" s="3"/>
      <c r="C35" s="3"/>
      <c r="D35" s="3"/>
      <c r="E35" s="3"/>
      <c r="F35" s="3"/>
      <c r="G35" s="3"/>
      <c r="H35" s="3"/>
      <c r="I35" s="3"/>
    </row>
    <row r="36" spans="1:9" ht="15">
      <c r="A36" s="3"/>
      <c r="B36" s="3"/>
      <c r="C36" s="3"/>
      <c r="D36" s="3"/>
      <c r="E36" s="3"/>
      <c r="F36" s="3"/>
      <c r="G36" s="3"/>
      <c r="H36" s="3"/>
      <c r="I36" s="3"/>
    </row>
    <row r="37" spans="1:9" ht="15">
      <c r="A37" s="3"/>
      <c r="B37" s="3"/>
      <c r="C37" s="3"/>
      <c r="D37" s="3"/>
      <c r="E37" s="3"/>
      <c r="F37" s="3"/>
      <c r="G37" s="3"/>
      <c r="H37" s="3"/>
      <c r="I37" s="3"/>
    </row>
    <row r="38" spans="1:9" ht="15">
      <c r="A38" s="3"/>
      <c r="B38" s="3"/>
      <c r="C38" s="3"/>
      <c r="D38" s="3"/>
      <c r="E38" s="3"/>
      <c r="F38" s="3"/>
      <c r="G38" s="3"/>
      <c r="H38" s="3"/>
      <c r="I38" s="3"/>
    </row>
    <row r="39" spans="1:9" ht="15">
      <c r="A39" s="3"/>
      <c r="B39" s="3"/>
      <c r="C39" s="3"/>
      <c r="D39" s="3"/>
      <c r="E39" s="3"/>
      <c r="F39" s="3"/>
      <c r="G39" s="3"/>
      <c r="H39" s="3"/>
      <c r="I39" s="3"/>
    </row>
    <row r="40" spans="1:9" ht="15">
      <c r="A40" s="3"/>
      <c r="B40" s="3"/>
      <c r="C40" s="3"/>
      <c r="D40" s="3"/>
      <c r="E40" s="3"/>
      <c r="F40" s="3"/>
      <c r="G40" s="3"/>
      <c r="H40" s="3"/>
      <c r="I40" s="3"/>
    </row>
    <row r="41" spans="1:9" ht="15">
      <c r="A41" s="3"/>
      <c r="B41" s="3"/>
      <c r="C41" s="3"/>
      <c r="D41" s="3"/>
      <c r="E41" s="3"/>
      <c r="F41" s="3"/>
      <c r="G41" s="3"/>
      <c r="H41" s="3"/>
      <c r="I41" s="3"/>
    </row>
    <row r="42" spans="1:9" ht="15">
      <c r="A42" s="3"/>
      <c r="B42" s="3"/>
      <c r="C42" s="3"/>
      <c r="D42" s="3"/>
      <c r="E42" s="3"/>
      <c r="F42" s="3"/>
      <c r="G42" s="3"/>
      <c r="H42" s="3"/>
      <c r="I42" s="3"/>
    </row>
    <row r="43" spans="1:9" ht="15">
      <c r="A43" s="3"/>
      <c r="B43" s="3"/>
      <c r="C43" s="3"/>
      <c r="D43" s="3"/>
      <c r="E43" s="3"/>
      <c r="F43" s="3"/>
      <c r="G43" s="3"/>
      <c r="H43" s="3"/>
      <c r="I43" s="3"/>
    </row>
    <row r="44" spans="1:9" ht="15">
      <c r="A44" s="3"/>
      <c r="B44" s="3"/>
      <c r="C44" s="3"/>
      <c r="D44" s="3"/>
      <c r="E44" s="3"/>
      <c r="F44" s="3"/>
      <c r="G44" s="3"/>
      <c r="H44" s="3"/>
      <c r="I44" s="3"/>
    </row>
    <row r="45" spans="1:9" ht="15">
      <c r="A45" s="3"/>
      <c r="B45" s="3"/>
      <c r="C45" s="3"/>
      <c r="D45" s="3"/>
      <c r="E45" s="3"/>
      <c r="F45" s="3"/>
      <c r="G45" s="3"/>
      <c r="H45" s="3"/>
      <c r="I45" s="3"/>
    </row>
    <row r="46" spans="1:9" ht="15">
      <c r="A46" s="3"/>
      <c r="B46" s="3"/>
      <c r="C46" s="3"/>
      <c r="D46" s="3"/>
      <c r="E46" s="3"/>
      <c r="F46" s="3"/>
      <c r="G46" s="3"/>
      <c r="H46" s="3"/>
      <c r="I46" s="3"/>
    </row>
    <row r="47" spans="1:9" ht="15">
      <c r="A47" s="3"/>
      <c r="B47" s="3"/>
      <c r="C47" s="3"/>
      <c r="D47" s="3"/>
      <c r="E47" s="3"/>
      <c r="F47" s="3"/>
      <c r="G47" s="3"/>
      <c r="H47" s="3"/>
      <c r="I47" s="3"/>
    </row>
    <row r="48" spans="1:9" ht="15">
      <c r="A48" s="3"/>
      <c r="B48" s="3"/>
      <c r="C48" s="3"/>
      <c r="D48" s="3"/>
      <c r="E48" s="3"/>
      <c r="F48" s="3"/>
      <c r="G48" s="3"/>
      <c r="H48" s="3"/>
      <c r="I48" s="11"/>
    </row>
    <row r="49" spans="1:9" ht="15">
      <c r="A49" s="3"/>
      <c r="B49" s="3"/>
      <c r="C49" s="3"/>
      <c r="D49" s="3"/>
      <c r="E49" s="3"/>
      <c r="F49" s="3"/>
      <c r="G49" s="3"/>
      <c r="H49" s="3"/>
      <c r="I49" s="11"/>
    </row>
    <row r="50" spans="1:9" ht="15">
      <c r="A50" s="3"/>
      <c r="B50" s="11"/>
      <c r="C50" s="11"/>
      <c r="D50" s="11"/>
      <c r="E50" s="11"/>
      <c r="F50" s="11"/>
      <c r="G50" s="11"/>
      <c r="H50" s="11"/>
      <c r="I50" s="11"/>
    </row>
    <row r="51" spans="1:9" ht="15">
      <c r="A51" s="3"/>
      <c r="B51" s="11"/>
      <c r="C51" s="11"/>
      <c r="D51" s="11"/>
      <c r="E51" s="11"/>
      <c r="F51" s="11"/>
      <c r="G51" s="11"/>
      <c r="H51" s="11"/>
      <c r="I51" s="4"/>
    </row>
    <row r="52" spans="1:9" ht="15">
      <c r="A52" s="3"/>
      <c r="B52" s="11"/>
      <c r="C52" s="11"/>
      <c r="D52" s="11"/>
      <c r="E52" s="11"/>
      <c r="F52" s="11"/>
      <c r="G52" s="11"/>
      <c r="H52" s="11"/>
      <c r="I52" s="4"/>
    </row>
    <row r="53" spans="1:9" ht="15">
      <c r="A53" s="4"/>
      <c r="B53" s="4"/>
      <c r="C53" s="4"/>
      <c r="D53" s="4"/>
      <c r="E53" s="4"/>
      <c r="F53" s="4"/>
      <c r="G53" s="4"/>
      <c r="H53" s="4"/>
      <c r="I53" s="4"/>
    </row>
    <row r="54" spans="1:9" ht="15">
      <c r="A54" s="4"/>
      <c r="B54" s="4"/>
      <c r="C54" s="4"/>
      <c r="D54" s="4"/>
      <c r="E54" s="4"/>
      <c r="F54" s="4"/>
      <c r="G54" s="4"/>
      <c r="H54" s="4"/>
      <c r="I54" s="4"/>
    </row>
    <row r="55" spans="1:9" ht="15">
      <c r="A55" s="4"/>
      <c r="B55" s="4"/>
      <c r="C55" s="4"/>
      <c r="D55" s="4"/>
      <c r="E55" s="4"/>
      <c r="F55" s="4"/>
      <c r="G55" s="4"/>
      <c r="H55" s="4"/>
      <c r="I55" s="4"/>
    </row>
    <row r="56" spans="1:9" ht="15">
      <c r="A56" s="4"/>
      <c r="B56" s="4"/>
      <c r="C56" s="4"/>
      <c r="D56" s="4"/>
      <c r="E56" s="4"/>
      <c r="F56" s="4"/>
      <c r="G56" s="4"/>
      <c r="H56" s="4"/>
      <c r="I56" s="4"/>
    </row>
    <row r="57" spans="1:9" ht="15">
      <c r="A57" s="4"/>
      <c r="B57" s="4"/>
      <c r="C57" s="4"/>
      <c r="D57" s="4"/>
      <c r="E57" s="4"/>
      <c r="F57" s="4"/>
      <c r="G57" s="4"/>
      <c r="H57" s="4"/>
      <c r="I57" s="4"/>
    </row>
    <row r="58" spans="1:9" ht="15">
      <c r="A58" s="4"/>
      <c r="B58" s="4"/>
      <c r="C58" s="4"/>
      <c r="D58" s="4"/>
      <c r="E58" s="4"/>
      <c r="F58" s="4"/>
      <c r="G58" s="4"/>
      <c r="H58" s="4"/>
      <c r="I58" s="4"/>
    </row>
    <row r="59" spans="1:9" ht="15">
      <c r="A59" s="4"/>
      <c r="B59" s="4"/>
      <c r="C59" s="4"/>
      <c r="D59" s="4"/>
      <c r="E59" s="4"/>
      <c r="F59" s="4"/>
      <c r="G59" s="4"/>
      <c r="H59" s="4"/>
      <c r="I59" s="4"/>
    </row>
    <row r="60" spans="1:9" ht="15">
      <c r="A60" s="4"/>
      <c r="B60" s="4"/>
      <c r="C60" s="4"/>
      <c r="D60" s="4"/>
      <c r="E60" s="4"/>
      <c r="F60" s="4"/>
      <c r="G60" s="4"/>
      <c r="H60" s="4"/>
      <c r="I60" s="4"/>
    </row>
    <row r="61" spans="1:9" ht="15">
      <c r="A61" s="4"/>
      <c r="B61" s="4"/>
      <c r="C61" s="4"/>
      <c r="D61" s="4"/>
      <c r="E61" s="4"/>
      <c r="F61" s="4"/>
      <c r="G61" s="4"/>
      <c r="H61" s="4"/>
      <c r="I61" s="4"/>
    </row>
    <row r="62" spans="1:9" ht="15">
      <c r="A62" s="4"/>
      <c r="B62" s="4"/>
      <c r="C62" s="4"/>
      <c r="D62" s="4"/>
      <c r="E62" s="4"/>
      <c r="F62" s="4"/>
      <c r="G62" s="4"/>
      <c r="H62" s="4"/>
      <c r="I62" s="4"/>
    </row>
    <row r="63" spans="1:9" ht="15">
      <c r="A63" s="4"/>
      <c r="B63" s="4"/>
      <c r="C63" s="4"/>
      <c r="D63" s="4"/>
      <c r="E63" s="4"/>
      <c r="F63" s="4"/>
      <c r="G63" s="4"/>
      <c r="H63" s="4"/>
      <c r="I63" s="4"/>
    </row>
    <row r="64" spans="1:9" ht="15">
      <c r="A64" s="4"/>
      <c r="B64" s="4"/>
      <c r="C64" s="4"/>
      <c r="D64" s="4"/>
      <c r="E64" s="4"/>
      <c r="F64" s="4"/>
      <c r="G64" s="4"/>
      <c r="H64" s="4"/>
      <c r="I64" s="4"/>
    </row>
    <row r="65" spans="1:9" ht="15">
      <c r="A65" s="4"/>
      <c r="B65" s="4"/>
      <c r="C65" s="4"/>
      <c r="D65" s="4"/>
      <c r="E65" s="4"/>
      <c r="F65" s="4"/>
      <c r="G65" s="4"/>
      <c r="H65" s="4"/>
      <c r="I65" s="4"/>
    </row>
    <row r="66" spans="1:9" ht="15">
      <c r="A66" s="4"/>
      <c r="B66" s="4"/>
      <c r="C66" s="4"/>
      <c r="D66" s="4"/>
      <c r="E66" s="4"/>
      <c r="F66" s="4"/>
      <c r="G66" s="4"/>
      <c r="H66" s="4"/>
      <c r="I66" s="4"/>
    </row>
    <row r="67" spans="1:9" ht="15">
      <c r="A67" s="4"/>
      <c r="B67" s="4"/>
      <c r="C67" s="4"/>
      <c r="D67" s="4"/>
      <c r="E67" s="4"/>
      <c r="F67" s="4"/>
      <c r="G67" s="4"/>
      <c r="H67" s="4"/>
      <c r="I67" s="4"/>
    </row>
    <row r="68" spans="1:9" ht="15">
      <c r="A68" s="4"/>
      <c r="B68" s="4"/>
      <c r="C68" s="4"/>
      <c r="D68" s="4"/>
      <c r="E68" s="4"/>
      <c r="F68" s="4"/>
      <c r="G68" s="4"/>
      <c r="H68" s="4"/>
      <c r="I68" s="4"/>
    </row>
    <row r="69" spans="1:9" ht="15">
      <c r="A69" s="4"/>
      <c r="B69" s="4"/>
      <c r="C69" s="4"/>
      <c r="D69" s="4"/>
      <c r="E69" s="4"/>
      <c r="F69" s="4"/>
      <c r="G69" s="4"/>
      <c r="H69" s="4"/>
      <c r="I69" s="4"/>
    </row>
    <row r="70" spans="1:9" ht="15">
      <c r="A70" s="4"/>
      <c r="B70" s="4"/>
      <c r="C70" s="4"/>
      <c r="D70" s="4"/>
      <c r="E70" s="4"/>
      <c r="F70" s="4"/>
      <c r="G70" s="4"/>
      <c r="H70" s="4"/>
      <c r="I70" s="4"/>
    </row>
    <row r="71" spans="1:9" ht="15">
      <c r="A71" s="4"/>
      <c r="B71" s="4"/>
      <c r="C71" s="4"/>
      <c r="D71" s="4"/>
      <c r="E71" s="4"/>
      <c r="F71" s="4"/>
      <c r="G71" s="4"/>
      <c r="H71" s="4"/>
      <c r="I71" s="4"/>
    </row>
    <row r="72" spans="1:9" ht="15">
      <c r="A72" s="4"/>
      <c r="B72" s="4"/>
      <c r="C72" s="4"/>
      <c r="D72" s="4"/>
      <c r="E72" s="4"/>
      <c r="F72" s="4"/>
      <c r="G72" s="4"/>
      <c r="H72" s="4"/>
      <c r="I72" s="4"/>
    </row>
    <row r="73" spans="1:9" ht="15">
      <c r="A73" s="4"/>
      <c r="B73" s="4"/>
      <c r="C73" s="4"/>
      <c r="D73" s="4"/>
      <c r="E73" s="4"/>
      <c r="F73" s="4"/>
      <c r="G73" s="4"/>
      <c r="H73" s="4"/>
      <c r="I73" s="4"/>
    </row>
    <row r="74" spans="1:9" ht="15">
      <c r="A74" s="4"/>
      <c r="B74" s="4"/>
      <c r="C74" s="4"/>
      <c r="D74" s="4"/>
      <c r="E74" s="4"/>
      <c r="F74" s="4"/>
      <c r="G74" s="4"/>
      <c r="H74" s="4"/>
      <c r="I74" s="4"/>
    </row>
    <row r="75" spans="1:9" ht="15">
      <c r="A75" s="4"/>
      <c r="B75" s="4"/>
      <c r="C75" s="4"/>
      <c r="D75" s="4"/>
      <c r="E75" s="4"/>
      <c r="F75" s="4"/>
      <c r="G75" s="4"/>
      <c r="H75" s="4"/>
      <c r="I75" s="4"/>
    </row>
    <row r="76" spans="1:9" ht="15">
      <c r="A76" s="4"/>
      <c r="B76" s="4"/>
      <c r="C76" s="4"/>
      <c r="D76" s="4"/>
      <c r="E76" s="4"/>
      <c r="F76" s="4"/>
      <c r="G76" s="4"/>
      <c r="H76" s="4"/>
      <c r="I76" s="4"/>
    </row>
    <row r="77" spans="1:9" ht="15">
      <c r="A77" s="4"/>
      <c r="B77" s="4"/>
      <c r="C77" s="4"/>
      <c r="D77" s="4"/>
      <c r="E77" s="4"/>
      <c r="F77" s="4"/>
      <c r="G77" s="4"/>
      <c r="H77" s="4"/>
      <c r="I77" s="4"/>
    </row>
    <row r="78" spans="1:9" ht="15">
      <c r="A78" s="4"/>
      <c r="B78" s="4"/>
      <c r="C78" s="4"/>
      <c r="D78" s="4"/>
      <c r="E78" s="4"/>
      <c r="F78" s="4"/>
      <c r="G78" s="4"/>
      <c r="H78" s="4"/>
      <c r="I78" s="4"/>
    </row>
    <row r="79" spans="1:9" ht="15">
      <c r="A79" s="4"/>
      <c r="B79" s="4"/>
      <c r="C79" s="4"/>
      <c r="D79" s="4"/>
      <c r="E79" s="4"/>
      <c r="F79" s="4"/>
      <c r="G79" s="4"/>
      <c r="H79" s="4"/>
      <c r="I79" s="4"/>
    </row>
    <row r="80" spans="1:9" ht="15">
      <c r="A80" s="4"/>
      <c r="B80" s="4"/>
      <c r="C80" s="4"/>
      <c r="D80" s="4"/>
      <c r="E80" s="4"/>
      <c r="F80" s="4"/>
      <c r="G80" s="4"/>
      <c r="H80" s="4"/>
      <c r="I80" s="4"/>
    </row>
    <row r="81" spans="1:9" ht="15">
      <c r="A81" s="4"/>
      <c r="B81" s="4"/>
      <c r="C81" s="4"/>
      <c r="D81" s="4"/>
      <c r="E81" s="4"/>
      <c r="F81" s="4"/>
      <c r="G81" s="4"/>
      <c r="H81" s="4"/>
      <c r="I81" s="4"/>
    </row>
    <row r="82" spans="1:9" ht="15">
      <c r="A82" s="4"/>
      <c r="B82" s="4"/>
      <c r="C82" s="4"/>
      <c r="D82" s="4"/>
      <c r="E82" s="4"/>
      <c r="F82" s="4"/>
      <c r="G82" s="4"/>
      <c r="H82" s="4"/>
      <c r="I82" s="4"/>
    </row>
    <row r="83" spans="1:9" ht="15">
      <c r="A83" s="4"/>
      <c r="B83" s="4"/>
      <c r="C83" s="4"/>
      <c r="D83" s="4"/>
      <c r="E83" s="4"/>
      <c r="F83" s="4"/>
      <c r="G83" s="4"/>
      <c r="H83" s="4"/>
      <c r="I83" s="4"/>
    </row>
    <row r="84" spans="1:9" ht="15">
      <c r="A84" s="4"/>
      <c r="B84" s="4"/>
      <c r="C84" s="4"/>
      <c r="D84" s="4"/>
      <c r="E84" s="4"/>
      <c r="F84" s="4"/>
      <c r="G84" s="4"/>
      <c r="H84" s="4"/>
      <c r="I84" s="4"/>
    </row>
    <row r="85" spans="1:9" ht="15">
      <c r="A85" s="4"/>
      <c r="B85" s="4"/>
      <c r="C85" s="4"/>
      <c r="D85" s="4"/>
      <c r="E85" s="4"/>
      <c r="F85" s="4"/>
      <c r="G85" s="4"/>
      <c r="H85" s="4"/>
      <c r="I85" s="4"/>
    </row>
    <row r="86" spans="1:9" ht="15">
      <c r="A86" s="4"/>
      <c r="B86" s="4"/>
      <c r="C86" s="4"/>
      <c r="D86" s="4"/>
      <c r="E86" s="4"/>
      <c r="F86" s="4"/>
      <c r="G86" s="4"/>
      <c r="H86" s="4"/>
      <c r="I86" s="4"/>
    </row>
    <row r="87" spans="1:9" ht="15">
      <c r="A87" s="4"/>
      <c r="B87" s="4"/>
      <c r="C87" s="4"/>
      <c r="D87" s="4"/>
      <c r="E87" s="4"/>
      <c r="F87" s="4"/>
      <c r="G87" s="4"/>
      <c r="H87" s="4"/>
      <c r="I87" s="4"/>
    </row>
    <row r="88" spans="1:9" ht="15">
      <c r="A88" s="4"/>
      <c r="B88" s="4"/>
      <c r="C88" s="4"/>
      <c r="D88" s="4"/>
      <c r="E88" s="4"/>
      <c r="F88" s="4"/>
      <c r="G88" s="4"/>
      <c r="H88" s="4"/>
      <c r="I88" s="4"/>
    </row>
    <row r="89" spans="1:9" ht="15">
      <c r="A89" s="4"/>
      <c r="B89" s="4"/>
      <c r="C89" s="4"/>
      <c r="D89" s="4"/>
      <c r="E89" s="4"/>
      <c r="F89" s="4"/>
      <c r="G89" s="4"/>
      <c r="H89" s="4"/>
      <c r="I89" s="4"/>
    </row>
    <row r="90" spans="1:9" ht="15">
      <c r="A90" s="4"/>
      <c r="B90" s="4"/>
      <c r="C90" s="4"/>
      <c r="D90" s="4"/>
      <c r="E90" s="4"/>
      <c r="F90" s="4"/>
      <c r="G90" s="4"/>
      <c r="H90" s="4"/>
      <c r="I90" s="4"/>
    </row>
    <row r="91" spans="1:9" ht="15">
      <c r="A91" s="4"/>
      <c r="B91" s="4"/>
      <c r="C91" s="4"/>
      <c r="D91" s="4"/>
      <c r="E91" s="4"/>
      <c r="F91" s="4"/>
      <c r="G91" s="4"/>
      <c r="H91" s="4"/>
      <c r="I91" s="4"/>
    </row>
    <row r="92" spans="1:9" ht="15">
      <c r="A92" s="4"/>
      <c r="B92" s="4"/>
      <c r="C92" s="4"/>
      <c r="D92" s="4"/>
      <c r="E92" s="4"/>
      <c r="F92" s="4"/>
      <c r="G92" s="4"/>
      <c r="H92" s="4"/>
      <c r="I92" s="4"/>
    </row>
    <row r="93" spans="1:9" ht="15">
      <c r="A93" s="4"/>
      <c r="B93" s="4"/>
      <c r="C93" s="4"/>
      <c r="D93" s="4"/>
      <c r="E93" s="4"/>
      <c r="F93" s="4"/>
      <c r="G93" s="4"/>
      <c r="H93" s="4"/>
      <c r="I93" s="4"/>
    </row>
    <row r="94" spans="1:9" ht="15">
      <c r="A94" s="4"/>
      <c r="B94" s="4"/>
      <c r="C94" s="4"/>
      <c r="D94" s="4"/>
      <c r="E94" s="4"/>
      <c r="F94" s="4"/>
      <c r="G94" s="4"/>
      <c r="H94" s="4"/>
      <c r="I94" s="4"/>
    </row>
    <row r="95" spans="1:9" ht="15">
      <c r="A95" s="4"/>
      <c r="B95" s="4"/>
      <c r="C95" s="4"/>
      <c r="D95" s="4"/>
      <c r="E95" s="4"/>
      <c r="F95" s="4"/>
      <c r="G95" s="4"/>
      <c r="H95" s="4"/>
      <c r="I95" s="4"/>
    </row>
    <row r="96" spans="1:9" ht="15">
      <c r="A96" s="4"/>
      <c r="B96" s="4"/>
      <c r="C96" s="4"/>
      <c r="D96" s="4"/>
      <c r="E96" s="4"/>
      <c r="F96" s="4"/>
      <c r="G96" s="4"/>
      <c r="H96" s="4"/>
      <c r="I96" s="4"/>
    </row>
    <row r="97" spans="1:9" ht="15">
      <c r="A97" s="4"/>
      <c r="B97" s="4"/>
      <c r="C97" s="4"/>
      <c r="D97" s="4"/>
      <c r="E97" s="4"/>
      <c r="F97" s="4"/>
      <c r="G97" s="4"/>
      <c r="H97" s="4"/>
      <c r="I97" s="4"/>
    </row>
    <row r="98" spans="1:9" ht="15">
      <c r="A98" s="4"/>
      <c r="B98" s="4"/>
      <c r="C98" s="4"/>
      <c r="D98" s="4"/>
      <c r="E98" s="4"/>
      <c r="F98" s="4"/>
      <c r="G98" s="4"/>
      <c r="H98" s="4"/>
      <c r="I98" s="4"/>
    </row>
    <row r="99" spans="1:9" ht="15">
      <c r="A99" s="4"/>
      <c r="B99" s="4"/>
      <c r="C99" s="4"/>
      <c r="D99" s="4"/>
      <c r="E99" s="4"/>
      <c r="F99" s="4"/>
      <c r="G99" s="4"/>
      <c r="H99" s="4"/>
      <c r="I99" s="4"/>
    </row>
    <row r="100" spans="1:9" ht="15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15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15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15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15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15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15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15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15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15">
      <c r="A109" s="4"/>
      <c r="B109" s="4"/>
      <c r="C109" s="4"/>
      <c r="D109" s="4"/>
      <c r="E109" s="4"/>
      <c r="F109" s="4"/>
      <c r="G109" s="4"/>
      <c r="H109" s="4"/>
      <c r="I109" s="4"/>
    </row>
    <row r="110" spans="1:9" ht="15">
      <c r="A110" s="4"/>
      <c r="B110" s="4"/>
      <c r="C110" s="4"/>
      <c r="D110" s="4"/>
      <c r="E110" s="4"/>
      <c r="F110" s="4"/>
      <c r="G110" s="4"/>
      <c r="H110" s="4"/>
      <c r="I110" s="4"/>
    </row>
    <row r="111" spans="1:9" ht="15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5">
      <c r="A208" s="4"/>
      <c r="B208" s="4"/>
      <c r="C208" s="4"/>
      <c r="D208" s="4"/>
      <c r="E208" s="4"/>
      <c r="F208" s="4"/>
      <c r="G208" s="4"/>
      <c r="H208" s="4"/>
      <c r="I208" s="4"/>
    </row>
    <row r="209" spans="1:9" ht="15">
      <c r="A209" s="4"/>
      <c r="B209" s="4"/>
      <c r="C209" s="4"/>
      <c r="D209" s="4"/>
      <c r="E209" s="4"/>
      <c r="F209" s="4"/>
      <c r="G209" s="4"/>
      <c r="H209" s="4"/>
      <c r="I209" s="4"/>
    </row>
    <row r="210" spans="1:9" ht="15">
      <c r="A210" s="4"/>
      <c r="B210" s="4"/>
      <c r="C210" s="4"/>
      <c r="D210" s="4"/>
      <c r="E210" s="4"/>
      <c r="F210" s="4"/>
      <c r="G210" s="4"/>
      <c r="H210" s="4"/>
      <c r="I210" s="4"/>
    </row>
    <row r="211" spans="1:9" ht="15">
      <c r="A211" s="4"/>
      <c r="B211" s="4"/>
      <c r="C211" s="4"/>
      <c r="D211" s="4"/>
      <c r="E211" s="4"/>
      <c r="F211" s="4"/>
      <c r="G211" s="4"/>
      <c r="H211" s="4"/>
      <c r="I211" s="4"/>
    </row>
    <row r="212" spans="1:9" ht="15">
      <c r="A212" s="4"/>
      <c r="B212" s="4"/>
      <c r="C212" s="4"/>
      <c r="D212" s="4"/>
      <c r="E212" s="4"/>
      <c r="F212" s="4"/>
      <c r="G212" s="4"/>
      <c r="H212" s="4"/>
      <c r="I212" s="4"/>
    </row>
    <row r="213" spans="1:9" ht="15">
      <c r="A213" s="4"/>
      <c r="B213" s="4"/>
      <c r="C213" s="4"/>
      <c r="D213" s="4"/>
      <c r="E213" s="4"/>
      <c r="F213" s="4"/>
      <c r="G213" s="4"/>
      <c r="H213" s="4"/>
      <c r="I213" s="4"/>
    </row>
    <row r="214" spans="1:9" ht="15">
      <c r="A214" s="4"/>
      <c r="B214" s="4"/>
      <c r="C214" s="4"/>
      <c r="D214" s="4"/>
      <c r="E214" s="4"/>
      <c r="F214" s="4"/>
      <c r="G214" s="4"/>
      <c r="H214" s="4"/>
      <c r="I214" s="4"/>
    </row>
    <row r="215" spans="1:9" ht="15">
      <c r="A215" s="4"/>
      <c r="B215" s="4"/>
      <c r="C215" s="4"/>
      <c r="D215" s="4"/>
      <c r="E215" s="4"/>
      <c r="F215" s="4"/>
      <c r="G215" s="4"/>
      <c r="H215" s="4"/>
      <c r="I215" s="4"/>
    </row>
    <row r="216" spans="1:9" ht="15">
      <c r="A216" s="4"/>
      <c r="B216" s="4"/>
      <c r="C216" s="4"/>
      <c r="D216" s="4"/>
      <c r="E216" s="4"/>
      <c r="F216" s="4"/>
      <c r="G216" s="4"/>
      <c r="H216" s="4"/>
      <c r="I216" s="4"/>
    </row>
    <row r="217" spans="1:9" ht="15">
      <c r="A217" s="4"/>
      <c r="B217" s="4"/>
      <c r="C217" s="4"/>
      <c r="D217" s="4"/>
      <c r="E217" s="4"/>
      <c r="F217" s="4"/>
      <c r="G217" s="4"/>
      <c r="H217" s="4"/>
      <c r="I217" s="4"/>
    </row>
    <row r="218" spans="1:9" ht="1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5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5">
      <c r="A220" s="4"/>
      <c r="B220" s="4"/>
      <c r="C220" s="4"/>
      <c r="D220" s="4"/>
      <c r="E220" s="4"/>
      <c r="F220" s="4"/>
      <c r="G220" s="4"/>
      <c r="H220" s="4"/>
      <c r="I220" s="4"/>
    </row>
    <row r="221" spans="1:9" ht="15">
      <c r="A221" s="4"/>
      <c r="B221" s="4"/>
      <c r="C221" s="4"/>
      <c r="D221" s="4"/>
      <c r="E221" s="4"/>
      <c r="F221" s="4"/>
      <c r="G221" s="4"/>
      <c r="H221" s="4"/>
      <c r="I221" s="4"/>
    </row>
    <row r="222" spans="1:9" ht="15">
      <c r="A222" s="4"/>
      <c r="B222" s="4"/>
      <c r="C222" s="4"/>
      <c r="D222" s="4"/>
      <c r="E222" s="4"/>
      <c r="F222" s="4"/>
      <c r="G222" s="4"/>
      <c r="H222" s="4"/>
      <c r="I222" s="4"/>
    </row>
    <row r="223" spans="1:9" ht="15">
      <c r="A223" s="4"/>
      <c r="B223" s="4"/>
      <c r="C223" s="4"/>
      <c r="D223" s="4"/>
      <c r="E223" s="4"/>
      <c r="F223" s="4"/>
      <c r="G223" s="4"/>
      <c r="H223" s="4"/>
      <c r="I223" s="4"/>
    </row>
    <row r="224" spans="1:9" ht="15">
      <c r="A224" s="4"/>
      <c r="B224" s="4"/>
      <c r="C224" s="4"/>
      <c r="D224" s="4"/>
      <c r="E224" s="4"/>
      <c r="F224" s="4"/>
      <c r="G224" s="4"/>
      <c r="H224" s="4"/>
      <c r="I224" s="4"/>
    </row>
    <row r="225" spans="1:9" ht="15">
      <c r="A225" s="4"/>
      <c r="B225" s="4"/>
      <c r="C225" s="4"/>
      <c r="D225" s="4"/>
      <c r="E225" s="4"/>
      <c r="F225" s="4"/>
      <c r="G225" s="4"/>
      <c r="H225" s="4"/>
      <c r="I225" s="4"/>
    </row>
    <row r="226" spans="1:9" ht="15">
      <c r="A226" s="4"/>
      <c r="B226" s="4"/>
      <c r="C226" s="4"/>
      <c r="D226" s="4"/>
      <c r="E226" s="4"/>
      <c r="F226" s="4"/>
      <c r="G226" s="4"/>
      <c r="H226" s="4"/>
      <c r="I226" s="4"/>
    </row>
    <row r="227" spans="1:9" ht="15">
      <c r="A227" s="4"/>
      <c r="B227" s="4"/>
      <c r="C227" s="4"/>
      <c r="D227" s="4"/>
      <c r="E227" s="4"/>
      <c r="F227" s="4"/>
      <c r="G227" s="4"/>
      <c r="H227" s="4"/>
      <c r="I227" s="4"/>
    </row>
    <row r="228" spans="1:9" ht="15">
      <c r="A228" s="4"/>
      <c r="B228" s="4"/>
      <c r="C228" s="4"/>
      <c r="D228" s="4"/>
      <c r="E228" s="4"/>
      <c r="F228" s="4"/>
      <c r="G228" s="4"/>
      <c r="H228" s="4"/>
      <c r="I228" s="4"/>
    </row>
    <row r="229" spans="1:9" ht="15">
      <c r="A229" s="4"/>
      <c r="B229" s="4"/>
      <c r="C229" s="4"/>
      <c r="D229" s="4"/>
      <c r="E229" s="4"/>
      <c r="F229" s="4"/>
      <c r="G229" s="4"/>
      <c r="H229" s="4"/>
      <c r="I229" s="4"/>
    </row>
    <row r="230" spans="1:9" ht="15">
      <c r="A230" s="4"/>
      <c r="B230" s="4"/>
      <c r="C230" s="4"/>
      <c r="D230" s="4"/>
      <c r="E230" s="4"/>
      <c r="F230" s="4"/>
      <c r="G230" s="4"/>
      <c r="H230" s="4"/>
      <c r="I230" s="4"/>
    </row>
    <row r="231" spans="1:9" ht="15">
      <c r="A231" s="4"/>
      <c r="B231" s="4"/>
      <c r="C231" s="4"/>
      <c r="D231" s="4"/>
      <c r="E231" s="4"/>
      <c r="F231" s="4"/>
      <c r="G231" s="4"/>
      <c r="H231" s="4"/>
      <c r="I231" s="4"/>
    </row>
  </sheetData>
  <sheetProtection/>
  <mergeCells count="2">
    <mergeCell ref="A1:I1"/>
    <mergeCell ref="A2:I2"/>
  </mergeCells>
  <hyperlinks>
    <hyperlink ref="H12" r:id="rId1" display="spats@enl.auth.gr"/>
    <hyperlink ref="H6" r:id="rId2" display="theodosi@enl.auth.gr"/>
    <hyperlink ref="I5" r:id="rId3" display="http://www.dimiroulis.com/index.php?option=com_content&amp;view=article&amp;id=56&amp;Itemid=28"/>
    <hyperlink ref="I12" r:id="rId4" display="http://www.enl.auth.gr/instructor.asp?Id=8"/>
    <hyperlink ref="I7" r:id="rId5" display="http://www.enl.auth.gr/instructor.asp?Id=10"/>
    <hyperlink ref="I6" r:id="rId6" display="http://www.enl.auth.gr/instructor.asp?Id=22"/>
    <hyperlink ref="H7" r:id="rId7" display=" kalogera@enl.auth.gr"/>
    <hyperlink ref="H5" r:id="rId8" display="  ddimi@panteion.gr"/>
    <hyperlink ref="H9" r:id="rId9" display="kokonis@enl.auth.gr"/>
    <hyperlink ref="H10" r:id="rId10" display="vlalag@uop.gr"/>
    <hyperlink ref="I9" r:id="rId11" display="http://www.enl.auth.gr/instructor.asp?Id=28"/>
    <hyperlink ref="I10" r:id="rId12" display="http://pedis.uop.gr/?post_type=faculty&amp;p=452"/>
    <hyperlink ref="H8" r:id="rId13" display="katkit@enl.auth.gr"/>
    <hyperlink ref="I8" r:id="rId14" display="http://www.enl.auth.gr/instructor.asp?ld=31"/>
    <hyperlink ref="H11" r:id="rId15" display="pastourm@enl.auth.gr"/>
    <hyperlink ref="I11" r:id="rId16" display="http://www.enl.auth.gr/staff/pastourm.htm "/>
    <hyperlink ref="H4" r:id="rId17" display="detsi@enl.auth.gr"/>
    <hyperlink ref="I4" r:id="rId18" display="http://www.enl.auth.gr/instructor.asp?ld=33"/>
  </hyperlinks>
  <printOptions horizontalCentered="1" verticalCentered="1"/>
  <pageMargins left="0.25" right="0.25" top="0.33" bottom="0.34" header="0.18" footer="0.13"/>
  <pageSetup fitToHeight="1" fitToWidth="1" horizontalDpi="600" verticalDpi="600" orientation="landscape" paperSize="9" scale="72" r:id="rId19"/>
  <headerFooter alignWithMargins="0">
    <oddFooter>&amp;C&amp;F&amp;R&amp;P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="125" zoomScaleNormal="125" zoomScalePageLayoutView="0" workbookViewId="0" topLeftCell="A1">
      <selection activeCell="A2" sqref="A2:H2"/>
    </sheetView>
  </sheetViews>
  <sheetFormatPr defaultColWidth="8.8515625" defaultRowHeight="15"/>
  <cols>
    <col min="1" max="1" width="9.140625" style="1" customWidth="1"/>
    <col min="2" max="2" width="25.421875" style="0" customWidth="1"/>
    <col min="3" max="3" width="25.421875" style="1" customWidth="1"/>
    <col min="4" max="4" width="18.7109375" style="0" bestFit="1" customWidth="1"/>
    <col min="5" max="5" width="17.8515625" style="0" customWidth="1"/>
    <col min="6" max="6" width="25.7109375" style="0" customWidth="1"/>
    <col min="7" max="7" width="20.8515625" style="0" customWidth="1"/>
    <col min="8" max="8" width="24.7109375" style="0" customWidth="1"/>
  </cols>
  <sheetData>
    <row r="1" spans="1:8" ht="72.75" customHeight="1">
      <c r="A1" s="61" t="s">
        <v>220</v>
      </c>
      <c r="B1" s="62"/>
      <c r="C1" s="62"/>
      <c r="D1" s="62"/>
      <c r="E1" s="62"/>
      <c r="F1" s="62"/>
      <c r="G1" s="62"/>
      <c r="H1" s="63"/>
    </row>
    <row r="2" spans="1:8" ht="32.25" customHeight="1">
      <c r="A2" s="70" t="s">
        <v>222</v>
      </c>
      <c r="B2" s="71"/>
      <c r="C2" s="71"/>
      <c r="D2" s="71"/>
      <c r="E2" s="71"/>
      <c r="F2" s="71"/>
      <c r="G2" s="71"/>
      <c r="H2" s="72"/>
    </row>
    <row r="3" spans="1:9" ht="37.5" customHeight="1">
      <c r="A3" s="13" t="s">
        <v>45</v>
      </c>
      <c r="B3" s="13" t="s">
        <v>1</v>
      </c>
      <c r="C3" s="13" t="s">
        <v>163</v>
      </c>
      <c r="D3" s="13" t="s">
        <v>2</v>
      </c>
      <c r="E3" s="13" t="s">
        <v>3</v>
      </c>
      <c r="F3" s="13" t="s">
        <v>5</v>
      </c>
      <c r="G3" s="13" t="s">
        <v>6</v>
      </c>
      <c r="H3" s="13" t="s">
        <v>10</v>
      </c>
      <c r="I3" s="2"/>
    </row>
    <row r="4" spans="1:9" s="53" customFormat="1" ht="42.75" customHeight="1">
      <c r="A4" s="12">
        <v>1</v>
      </c>
      <c r="B4" s="22" t="s">
        <v>123</v>
      </c>
      <c r="C4" s="51">
        <v>256103</v>
      </c>
      <c r="D4" s="23" t="s">
        <v>83</v>
      </c>
      <c r="E4" s="23" t="s">
        <v>11</v>
      </c>
      <c r="F4" s="23" t="str">
        <f>UPPER("Comparative Literature")</f>
        <v>COMPARATIVE LITERATURE</v>
      </c>
      <c r="G4" s="19" t="s">
        <v>12</v>
      </c>
      <c r="H4" s="24" t="s">
        <v>13</v>
      </c>
      <c r="I4" s="52"/>
    </row>
    <row r="5" spans="1:9" s="4" customFormat="1" ht="42.75" customHeight="1">
      <c r="A5" s="57">
        <v>2</v>
      </c>
      <c r="B5" s="58" t="s">
        <v>182</v>
      </c>
      <c r="C5" s="59">
        <v>237691</v>
      </c>
      <c r="D5" s="59" t="s">
        <v>183</v>
      </c>
      <c r="E5" s="59" t="s">
        <v>11</v>
      </c>
      <c r="F5" s="59" t="s">
        <v>184</v>
      </c>
      <c r="G5" s="60" t="s">
        <v>185</v>
      </c>
      <c r="H5" s="60" t="s">
        <v>186</v>
      </c>
      <c r="I5" s="56"/>
    </row>
    <row r="6" spans="1:9" ht="60">
      <c r="A6" s="12">
        <v>3</v>
      </c>
      <c r="B6" s="22" t="s">
        <v>124</v>
      </c>
      <c r="C6" s="1">
        <v>238655</v>
      </c>
      <c r="D6" s="23" t="s">
        <v>14</v>
      </c>
      <c r="E6" s="23" t="s">
        <v>11</v>
      </c>
      <c r="F6" s="23" t="str">
        <f>UPPER("Film and Literature")</f>
        <v>FILM AND LITERATURE</v>
      </c>
      <c r="G6" s="19" t="s">
        <v>15</v>
      </c>
      <c r="H6" s="24" t="s">
        <v>16</v>
      </c>
      <c r="I6" s="2"/>
    </row>
    <row r="7" spans="1:9" ht="36">
      <c r="A7" s="36">
        <v>4</v>
      </c>
      <c r="B7" s="37" t="s">
        <v>125</v>
      </c>
      <c r="C7" s="38">
        <v>237062</v>
      </c>
      <c r="D7" s="39" t="s">
        <v>81</v>
      </c>
      <c r="E7" s="39" t="s">
        <v>11</v>
      </c>
      <c r="F7" s="39" t="str">
        <f>UPPER("American Drama and Theater")</f>
        <v>AMERICAN DRAMA AND THEATER</v>
      </c>
      <c r="G7" s="40" t="s">
        <v>17</v>
      </c>
      <c r="H7" s="41" t="s">
        <v>18</v>
      </c>
      <c r="I7" s="2"/>
    </row>
    <row r="8" spans="1:9" s="46" customFormat="1" ht="48">
      <c r="A8" s="12">
        <v>5</v>
      </c>
      <c r="B8" s="22" t="s">
        <v>126</v>
      </c>
      <c r="C8" s="31">
        <v>237589</v>
      </c>
      <c r="D8" s="23" t="s">
        <v>23</v>
      </c>
      <c r="E8" s="23" t="s">
        <v>11</v>
      </c>
      <c r="F8" s="23" t="str">
        <f>UPPER("American Studies")</f>
        <v>AMERICAN STUDIES</v>
      </c>
      <c r="G8" s="19" t="s">
        <v>24</v>
      </c>
      <c r="H8" s="25" t="s">
        <v>25</v>
      </c>
      <c r="I8" s="45"/>
    </row>
    <row r="9" spans="1:9" s="46" customFormat="1" ht="24">
      <c r="A9" s="12">
        <v>6</v>
      </c>
      <c r="B9" s="8" t="s">
        <v>165</v>
      </c>
      <c r="C9" s="31">
        <v>42875</v>
      </c>
      <c r="D9" s="23" t="s">
        <v>166</v>
      </c>
      <c r="E9" s="23" t="s">
        <v>11</v>
      </c>
      <c r="F9" s="23" t="s">
        <v>117</v>
      </c>
      <c r="G9" s="19" t="s">
        <v>173</v>
      </c>
      <c r="H9" s="25" t="s">
        <v>172</v>
      </c>
      <c r="I9" s="45"/>
    </row>
    <row r="10" spans="1:9" ht="72">
      <c r="A10" s="42">
        <v>7</v>
      </c>
      <c r="B10" s="47" t="s">
        <v>127</v>
      </c>
      <c r="C10" s="1">
        <v>237580</v>
      </c>
      <c r="D10" s="43" t="s">
        <v>20</v>
      </c>
      <c r="E10" s="43" t="s">
        <v>11</v>
      </c>
      <c r="F10" s="43" t="str">
        <f>UPPER("American and Canadian Literatures")</f>
        <v>AMERICAN AND CANADIAN LITERATURES</v>
      </c>
      <c r="G10" s="44" t="s">
        <v>21</v>
      </c>
      <c r="H10" s="48" t="s">
        <v>22</v>
      </c>
      <c r="I10" s="2"/>
    </row>
    <row r="11" spans="1:9" ht="60">
      <c r="A11" s="12">
        <v>8</v>
      </c>
      <c r="B11" s="17" t="s">
        <v>128</v>
      </c>
      <c r="C11" s="18">
        <v>241454</v>
      </c>
      <c r="D11" s="18" t="s">
        <v>92</v>
      </c>
      <c r="E11" s="23" t="s">
        <v>11</v>
      </c>
      <c r="F11" s="18" t="s">
        <v>158</v>
      </c>
      <c r="G11" s="19" t="s">
        <v>93</v>
      </c>
      <c r="H11" s="19" t="s">
        <v>94</v>
      </c>
      <c r="I11" s="2"/>
    </row>
    <row r="12" spans="1:9" ht="36">
      <c r="A12" s="12">
        <v>9</v>
      </c>
      <c r="B12" s="22" t="s">
        <v>129</v>
      </c>
      <c r="C12" s="1">
        <v>43726</v>
      </c>
      <c r="D12" s="23" t="s">
        <v>84</v>
      </c>
      <c r="E12" s="23" t="s">
        <v>11</v>
      </c>
      <c r="F12" s="23" t="str">
        <f>UPPER("Comparative Literature")</f>
        <v>COMPARATIVE LITERATURE</v>
      </c>
      <c r="G12" s="19" t="s">
        <v>26</v>
      </c>
      <c r="H12" s="25" t="s">
        <v>27</v>
      </c>
      <c r="I12" s="2"/>
    </row>
    <row r="13" spans="1:9" ht="60">
      <c r="A13" s="36">
        <v>10</v>
      </c>
      <c r="B13" s="37" t="s">
        <v>130</v>
      </c>
      <c r="C13" s="39">
        <v>58783</v>
      </c>
      <c r="D13" s="39" t="s">
        <v>177</v>
      </c>
      <c r="E13" s="39" t="s">
        <v>11</v>
      </c>
      <c r="F13" s="39" t="s">
        <v>117</v>
      </c>
      <c r="G13" s="55" t="s">
        <v>178</v>
      </c>
      <c r="H13" s="49" t="s">
        <v>28</v>
      </c>
      <c r="I13" s="2"/>
    </row>
    <row r="14" spans="1:9" s="46" customFormat="1" ht="60">
      <c r="A14" s="12">
        <v>11</v>
      </c>
      <c r="B14" s="22" t="s">
        <v>174</v>
      </c>
      <c r="C14" s="23">
        <v>318100</v>
      </c>
      <c r="D14" s="23" t="s">
        <v>181</v>
      </c>
      <c r="E14" s="23" t="s">
        <v>11</v>
      </c>
      <c r="F14" s="23" t="s">
        <v>180</v>
      </c>
      <c r="G14" s="34" t="s">
        <v>175</v>
      </c>
      <c r="H14" s="50" t="s">
        <v>176</v>
      </c>
      <c r="I14" s="45"/>
    </row>
    <row r="15" spans="1:9" s="46" customFormat="1" ht="48">
      <c r="A15" s="12">
        <v>12</v>
      </c>
      <c r="B15" s="17" t="s">
        <v>131</v>
      </c>
      <c r="C15" s="31">
        <v>56531</v>
      </c>
      <c r="D15" s="18" t="s">
        <v>82</v>
      </c>
      <c r="E15" s="18" t="s">
        <v>19</v>
      </c>
      <c r="F15" s="18" t="str">
        <f>UPPER("Literary Theory, Continental Philosophy, Feminist Thought")</f>
        <v>LITERARY THEORY, CONTINENTAL PHILOSOPHY, FEMINIST THOUGHT</v>
      </c>
      <c r="G15" s="19" t="s">
        <v>29</v>
      </c>
      <c r="H15" s="24" t="s">
        <v>30</v>
      </c>
      <c r="I15" s="45"/>
    </row>
    <row r="16" spans="1:9" s="46" customFormat="1" ht="60">
      <c r="A16" s="12">
        <v>13</v>
      </c>
      <c r="B16" s="22" t="s">
        <v>132</v>
      </c>
      <c r="C16" s="31">
        <v>236780</v>
      </c>
      <c r="D16" s="23" t="s">
        <v>85</v>
      </c>
      <c r="E16" s="23" t="s">
        <v>11</v>
      </c>
      <c r="F16" s="23" t="str">
        <f>UPPER("American Stuides")</f>
        <v>AMERICAN STUIDES</v>
      </c>
      <c r="G16" s="19" t="s">
        <v>31</v>
      </c>
      <c r="H16" s="24" t="s">
        <v>32</v>
      </c>
      <c r="I16" s="45"/>
    </row>
    <row r="17" spans="1:9" s="46" customFormat="1" ht="36">
      <c r="A17" s="12">
        <v>14</v>
      </c>
      <c r="B17" s="22" t="s">
        <v>167</v>
      </c>
      <c r="C17" s="31">
        <v>315202</v>
      </c>
      <c r="D17" s="23" t="s">
        <v>168</v>
      </c>
      <c r="E17" s="23" t="s">
        <v>11</v>
      </c>
      <c r="F17" s="23" t="s">
        <v>169</v>
      </c>
      <c r="G17" s="54" t="s">
        <v>170</v>
      </c>
      <c r="H17" s="19" t="s">
        <v>171</v>
      </c>
      <c r="I17" s="45"/>
    </row>
    <row r="18" spans="1:9" ht="108">
      <c r="A18" s="42">
        <v>15</v>
      </c>
      <c r="B18" s="47" t="s">
        <v>133</v>
      </c>
      <c r="C18" s="1">
        <v>237317</v>
      </c>
      <c r="D18" s="43" t="s">
        <v>86</v>
      </c>
      <c r="E18" s="43" t="s">
        <v>19</v>
      </c>
      <c r="F18" s="43" t="s">
        <v>117</v>
      </c>
      <c r="G18" s="44" t="s">
        <v>33</v>
      </c>
      <c r="H18" s="48" t="s">
        <v>34</v>
      </c>
      <c r="I18" s="2"/>
    </row>
    <row r="19" spans="1:9" ht="57" customHeight="1">
      <c r="A19" s="12">
        <v>16</v>
      </c>
      <c r="B19" s="17" t="s">
        <v>114</v>
      </c>
      <c r="C19" s="18">
        <v>237682</v>
      </c>
      <c r="D19" s="23" t="s">
        <v>113</v>
      </c>
      <c r="E19" s="18" t="s">
        <v>11</v>
      </c>
      <c r="F19" s="18" t="s">
        <v>115</v>
      </c>
      <c r="G19" s="19" t="s">
        <v>111</v>
      </c>
      <c r="H19" s="19" t="s">
        <v>112</v>
      </c>
      <c r="I19" s="2"/>
    </row>
    <row r="20" spans="1:9" ht="48">
      <c r="A20" s="12">
        <v>17</v>
      </c>
      <c r="B20" s="22" t="s">
        <v>134</v>
      </c>
      <c r="C20" s="1">
        <v>236752</v>
      </c>
      <c r="D20" s="23" t="s">
        <v>35</v>
      </c>
      <c r="E20" s="23" t="s">
        <v>11</v>
      </c>
      <c r="F20" s="23" t="str">
        <f>UPPER("American Literature")</f>
        <v>AMERICAN LITERATURE</v>
      </c>
      <c r="G20" s="19" t="s">
        <v>36</v>
      </c>
      <c r="H20" s="25" t="s">
        <v>37</v>
      </c>
      <c r="I20" s="2"/>
    </row>
    <row r="21" spans="1:9" ht="48">
      <c r="A21" s="36">
        <v>18</v>
      </c>
      <c r="B21" s="37" t="s">
        <v>135</v>
      </c>
      <c r="C21" s="39">
        <v>237593</v>
      </c>
      <c r="D21" s="39" t="s">
        <v>90</v>
      </c>
      <c r="E21" s="39" t="s">
        <v>11</v>
      </c>
      <c r="F21" s="39" t="str">
        <f>UPPER("Theatre")</f>
        <v>THEATRE</v>
      </c>
      <c r="G21" s="40" t="s">
        <v>38</v>
      </c>
      <c r="H21" s="49" t="s">
        <v>39</v>
      </c>
      <c r="I21" s="2"/>
    </row>
    <row r="22" spans="1:9" s="46" customFormat="1" ht="72">
      <c r="A22" s="12">
        <v>19</v>
      </c>
      <c r="B22" s="26" t="s">
        <v>136</v>
      </c>
      <c r="C22" s="31">
        <v>239959</v>
      </c>
      <c r="D22" s="27" t="s">
        <v>89</v>
      </c>
      <c r="E22" s="27" t="s">
        <v>19</v>
      </c>
      <c r="F22" s="27" t="s">
        <v>116</v>
      </c>
      <c r="G22" s="28" t="s">
        <v>42</v>
      </c>
      <c r="H22" s="29" t="s">
        <v>43</v>
      </c>
      <c r="I22" s="45"/>
    </row>
    <row r="23" spans="1:8" s="46" customFormat="1" ht="36">
      <c r="A23" s="12">
        <v>20</v>
      </c>
      <c r="B23" s="26" t="s">
        <v>179</v>
      </c>
      <c r="C23" s="31">
        <v>41185</v>
      </c>
      <c r="D23" s="27" t="s">
        <v>91</v>
      </c>
      <c r="E23" s="27" t="s">
        <v>11</v>
      </c>
      <c r="F23" s="27" t="s">
        <v>187</v>
      </c>
      <c r="G23" s="28" t="s">
        <v>40</v>
      </c>
      <c r="H23" s="30" t="s">
        <v>41</v>
      </c>
    </row>
    <row r="24" spans="1:8" s="46" customFormat="1" ht="82.5" customHeight="1">
      <c r="A24" s="12">
        <v>21</v>
      </c>
      <c r="B24" s="26" t="s">
        <v>137</v>
      </c>
      <c r="C24" s="31">
        <v>237134</v>
      </c>
      <c r="D24" s="27" t="s">
        <v>44</v>
      </c>
      <c r="E24" s="27" t="s">
        <v>11</v>
      </c>
      <c r="F24" s="27" t="s">
        <v>116</v>
      </c>
      <c r="G24" s="28" t="s">
        <v>87</v>
      </c>
      <c r="H24" s="29" t="s">
        <v>88</v>
      </c>
    </row>
    <row r="25" spans="1:8" s="46" customFormat="1" ht="45">
      <c r="A25" s="31">
        <v>22</v>
      </c>
      <c r="B25" s="33" t="s">
        <v>164</v>
      </c>
      <c r="C25" s="31">
        <v>239984</v>
      </c>
      <c r="D25" s="32" t="s">
        <v>159</v>
      </c>
      <c r="E25" s="32" t="s">
        <v>11</v>
      </c>
      <c r="F25" s="32" t="s">
        <v>160</v>
      </c>
      <c r="G25" s="34" t="s">
        <v>162</v>
      </c>
      <c r="H25" s="50" t="s">
        <v>161</v>
      </c>
    </row>
    <row r="26" ht="44.25" customHeight="1"/>
    <row r="29" ht="27" customHeight="1"/>
    <row r="50" ht="35.25" customHeight="1"/>
    <row r="68" ht="44.25" customHeight="1"/>
    <row r="103" ht="29.25" customHeight="1"/>
    <row r="109" ht="54" customHeight="1"/>
    <row r="112" ht="75.75" customHeight="1"/>
    <row r="132" ht="27" customHeight="1"/>
    <row r="134" ht="55.5" customHeight="1"/>
  </sheetData>
  <sheetProtection/>
  <mergeCells count="2">
    <mergeCell ref="A2:H2"/>
    <mergeCell ref="A1:H1"/>
  </mergeCells>
  <hyperlinks>
    <hyperlink ref="G4" r:id="rId1" display="mailto:piraho@utu.fi"/>
    <hyperlink ref="H4" r:id="rId2" display="http://www.utu.fi/en/units/hum/units/comparativeliterature/personnel/Pages/pirjo-ahokas.aspx"/>
    <hyperlink ref="G6" r:id="rId3" display="mailto:sbajun@essex.ac.uk"/>
    <hyperlink ref="H6" r:id="rId4" display="http://www.essex.ac.uk/lifts/staff/profile.aspx?ID=1279"/>
    <hyperlink ref="G7" r:id="rId5" display="mailto:john.bak@univ-nancy2.fr"/>
    <hyperlink ref="H7" r:id="rId6" display="http://idea-udl.org/members/bak"/>
    <hyperlink ref="G10" r:id="rId7" display="mailto:edariasb@ull.es"/>
    <hyperlink ref="H8" r:id="rId8" display="http://www.uea.ac.uk/american-studies/People/academic/christopher+bigsby"/>
    <hyperlink ref="G12" r:id="rId9" display="mailto:ssg93@columbia.edu"/>
    <hyperlink ref="H12" r:id="rId10" display="http://classicalstudies.columbia.edu/faculty/stathis-gourgouris/"/>
    <hyperlink ref="H13" r:id="rId11" display="http://cta.iuo.it/HomePages/dizzo/Home_std.htm"/>
    <hyperlink ref="G16" r:id="rId12" display="mailto:judith.newman@nottingham.ac.uk"/>
    <hyperlink ref="H16" r:id="rId13" display="http://www.nottingham.ac.uk/american/staff/judith.newman"/>
    <hyperlink ref="G18" r:id="rId14" display="mailto:gerardor@ugr.es"/>
    <hyperlink ref="H18" r:id="rId15" display="https://sites.google.com/site/gerardougr/"/>
    <hyperlink ref="G20" r:id="rId16" display="mailto:N.Selby@uea.ac.uk"/>
    <hyperlink ref="H20" r:id="rId17" display="http://www.uea.ac.uk/american-studies/People/Academic/Nick+Selby"/>
    <hyperlink ref="G21" r:id="rId18" display="mailto:peggy.shannon@ryerson.ca"/>
    <hyperlink ref="H21" r:id="rId19" display="http://www.ryerson.ca/theatreschool/about/faculty_staff/ - chair"/>
    <hyperlink ref="G23" r:id="rId20" display="mailto:gonda@ufl.edu"/>
    <hyperlink ref="H23" r:id="rId21" display="http://www.clas.ufl.edu/users/gonda/"/>
    <hyperlink ref="G22" r:id="rId22" display="mailto:P.Tournay@euc.ac.cy"/>
    <hyperlink ref="H22" r:id="rId23" display="http://www.euc.ac.cy/easyconsole.cfm/id/183/dep/165/c_id/8"/>
    <hyperlink ref="G15" r:id="rId24" display="mailto:flmarga@ucy.ac.cy"/>
    <hyperlink ref="H15" r:id="rId25" display="http://ucy.ac.cy/dir/en/component/comprofiler/userprofile/flmarga"/>
    <hyperlink ref="H10" r:id="rId26" display="http://filina.webs.ull.es/profesores.htm#DariasBeautell"/>
    <hyperlink ref="G8" r:id="rId27" display="C.Bigsby@uea.ac.uk  "/>
    <hyperlink ref="G24" r:id="rId28" display="Emmanuel.vernadakis@univ-angers.fr"/>
    <hyperlink ref="H24" r:id="rId29" display="www.univangers.fr/fr/recherche/unites-etstructures-derecherche/pole-llshs/crila.html"/>
    <hyperlink ref="G11" r:id="rId30" display="acgold01@louisville.edu"/>
    <hyperlink ref="H11" r:id="rId31" display="https://louisville.edu/english/facultyandstaff/department-of-english/alan-golding  "/>
    <hyperlink ref="G19" r:id="rId32" display="mroudane@gsu.edu"/>
    <hyperlink ref="H19" r:id="rId33" display="http://www.english.gsu.edu/9774.html"/>
    <hyperlink ref="G25" r:id="rId34" display="gwzach@creighton.edu"/>
    <hyperlink ref="G14" r:id="rId35" tooltip="This external link will open in a new window" display="jkusnir@fhpv.unipo.sk"/>
    <hyperlink ref="H14" r:id="rId36" tooltip="This external link will open in a new window" display="http://www.unipo.sk/filozoficka-fakulta/kajl/staff/kusnir"/>
    <hyperlink ref="G17" r:id="rId37" display="jopi.nyman@uef.fi"/>
    <hyperlink ref="H25" r:id="rId38" display="http://mockingbird.creighton.edu/english/zacharias.htm"/>
    <hyperlink ref="G13" r:id="rId39" display="dizzo@unior.it"/>
    <hyperlink ref="G5" r:id="rId40" display="helen.aji@u-paris10.fr"/>
    <hyperlink ref="H5" r:id="rId41" display="http://anglais.u-paris10.fr/spip.php?article1736"/>
  </hyperlinks>
  <printOptions horizontalCentered="1"/>
  <pageMargins left="0.2755905511811024" right="0.15748031496062992" top="0.2362204724409449" bottom="0.31496062992125984" header="0.11811023622047245" footer="0.11811023622047245"/>
  <pageSetup fitToHeight="10" fitToWidth="1" horizontalDpi="600" verticalDpi="600" orientation="landscape" paperSize="9" scale="85" r:id="rId42"/>
  <headerFooter alignWithMargins="0">
    <oddFooter>&amp;C&amp;F&amp;R&amp;P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dcterms:created xsi:type="dcterms:W3CDTF">2006-10-17T10:06:23Z</dcterms:created>
  <dcterms:modified xsi:type="dcterms:W3CDTF">2015-01-28T14:38:52Z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