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155"/>
  </bookViews>
  <sheets>
    <sheet name="ΕΚΛΕΚΤΟΡΕΣ ΤΜΗΜΑΤΟΣ" sheetId="1" r:id="rId1"/>
    <sheet name="ΛΟΙΠΟΙ (ΗΜΕΔΑΠΗΣ-ΑΛΛΟΔΑΠΗΣ)" sheetId="4" r:id="rId2"/>
  </sheets>
  <definedNames>
    <definedName name="_xlnm.Print_Titles" localSheetId="0">'ΕΚΛΕΚΤΟΡΕΣ ΤΜΗΜΑΤΟΣ'!$1:$3</definedName>
    <definedName name="top" localSheetId="1">'ΛΟΙΠΟΙ (ΗΜΕΔΑΠΗΣ-ΑΛΛΟΔΑΠΗΣ)'!$F$27</definedName>
  </definedNames>
  <calcPr calcId="125725"/>
</workbook>
</file>

<file path=xl/calcChain.xml><?xml version="1.0" encoding="utf-8"?>
<calcChain xmlns="http://schemas.openxmlformats.org/spreadsheetml/2006/main">
  <c r="A9" i="1"/>
  <c r="A5"/>
  <c r="A12"/>
  <c r="A14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<sst xmlns="http://schemas.openxmlformats.org/spreadsheetml/2006/main" count="299" uniqueCount="198">
  <si>
    <t>Α/Α</t>
  </si>
  <si>
    <t>ΤΜΗΜΑ-ΣΧΟΛΗ</t>
  </si>
  <si>
    <t>ΒΑΘΜΙΔΑ</t>
  </si>
  <si>
    <t>ΓΝΩΣΤΙΚΟ 
ΑΝΤΙΚΕΙΜΕΝΟ</t>
  </si>
  <si>
    <t>ΗΛ. ΔΙΕΥΘΥΝΣΗ (e-mail)</t>
  </si>
  <si>
    <t>ΙΔΡΥΜΑ</t>
  </si>
  <si>
    <t>ΚΩΔΙΚΟΣ ΑΠΕΛΛΑ</t>
  </si>
  <si>
    <t>ΤΜΗΜΑ</t>
  </si>
  <si>
    <t>ΟΝΟΜΑ</t>
  </si>
  <si>
    <t>ΕΠΩΝΥΜΟ</t>
  </si>
  <si>
    <t xml:space="preserve">  ΕΚΛΕΚΤΟΡΕΣ ΟΙΚΕΙΟΥ ΤΜΗΜΑΤΟΣ </t>
  </si>
  <si>
    <t>gpagratis@isll.uoa.gr</t>
  </si>
  <si>
    <t>ΔΙΕΥΘΥΝΣΗ ΦΩΝΗΤΙΚΩΝ ΚΑΙ ΟΡΓΑΝΙΚΩΝ ΣΥΝΟΛΩΝ</t>
  </si>
  <si>
    <t>psergiou@music.uoa.gr</t>
  </si>
  <si>
    <t>ΜΟΝΙΜΟΣ ΕΠΙΚΟΥΡΟΣ ΚΑΘΗΓΗΤΗΣ</t>
  </si>
  <si>
    <t>ΑΙΣΘΗΤΙΚΗ ΤΗΣ ΕΥΡΩΠΑΪΚΗΣ ΜΟΥΣΙΚΗΣ</t>
  </si>
  <si>
    <t>ΤΣΕΤΣΟΣ</t>
  </si>
  <si>
    <t>ΕΘΝΟΜΟΥΣΙΚΟΛΟΓΙΑ-ΜΟΥΣΙΚΕΣ ΤΗΣ ΜΕΣΟΓΕΙΟΥ</t>
  </si>
  <si>
    <t>ΠΑΠΑΠΑΥΛΟΥ</t>
  </si>
  <si>
    <t>ΠΑΛΑΙΟΓΡΑΦΙΑ ΤΗΣ ΜΟΥΣΙΚΗΣ</t>
  </si>
  <si>
    <t>ΠΑΠΑΘΑΝΑΣΙΟΥ</t>
  </si>
  <si>
    <t>ΕΘΝΟΜΟΥΣΙΚΟΛΟΓΙΑ</t>
  </si>
  <si>
    <t>ΛΙΑΒΑΣ</t>
  </si>
  <si>
    <t>ΘΕΩΡΙΑ ΤΗΣ ΕΥΡΩΠΑΪΚΗΣ ΜΟΥΣΙΚΗΣ</t>
  </si>
  <si>
    <t>ΦΙΤΣΙΩΡΗΣ</t>
  </si>
  <si>
    <t>ΧΑΨΟΥΛΑΣ</t>
  </si>
  <si>
    <t>ΙΣΤΟΡΙΚΗ ΜΟΥΣΙΚΟΛΟΓΙΑ</t>
  </si>
  <si>
    <t>ΜΠΑΜΙΧΑΣ</t>
  </si>
  <si>
    <t>ΙΣΤΟΡΙΚΗ ΜΟΥΣΙΚΟΛΟΓΙΑ (ΙΣΤΟΡΙΑ ΤΩΝ ΜΟΥΣΙΚΩΝ ΟΡΓΑΝΩΝ)</t>
  </si>
  <si>
    <t>ΜΑΛΙΑΡΑΣ</t>
  </si>
  <si>
    <t>ΙΣΤΟΡΙΑ ΤΟΥ ΜΟΥΣΙΚΟΥ ΘΕΑΤΡΟΥ ΜΕ ΕΜΦΑΣΗ ΣΤΗΝ ΟΠΕΡΑ</t>
  </si>
  <si>
    <t>ΑΛΕΞΙΑΔΗΣ</t>
  </si>
  <si>
    <t>ΙΣΤΟΡΙΚΗ ΜΟΥΣΙΚΟΛΟΓΙΑ (ΙΣΤΟΡΙΑ ΤΗΣ ΕΥΡΩΠΑΪΚΗΣ ΜΟΥΣΙΚΗΣ ΤΩΝ ΝΕΟΤΕΡΩΝ ΧΡΟΝΩΝ)</t>
  </si>
  <si>
    <t>ΛΕΡΧ-ΚΑΛΑΒΡΥΤΙΝΟΥ</t>
  </si>
  <si>
    <t>ΠΟΛΙΤΙΣΜΙΚΗ ΑΝΘΡΩΠΟΛΟΓΙΑ (ΕΘΝΟΓΡΑΦΙΑ ΠΑΡΑΔΟΣΙΑΚΗΣ ΜΟΥΣΙΚΗΣ)</t>
  </si>
  <si>
    <t>ΚΑΒΟΥΡΑΣ</t>
  </si>
  <si>
    <t>ΣΕΡΓΙΟΥ</t>
  </si>
  <si>
    <t>ΓΝΩΣΤΙΚΟ ΑΝΤΙΚΕΙΜΕΝΟ</t>
  </si>
  <si>
    <t>ΖΕΡΒΑΣ</t>
  </si>
  <si>
    <t>ΘΕΩΡΗΤΙΚΑ ΤΗΣ ΜΟΥΣΙΚΗΣ - ΜΟΥΣΙΚΗ ΔΗΜΙΟΥΡΓΙΑ</t>
  </si>
  <si>
    <t>ΠΑΝΕΠΙΣΤΗΜΙΟ ΜΑΚΕΔΟΝΙΑΣ</t>
  </si>
  <si>
    <t>ΚΑΛΔΗ</t>
  </si>
  <si>
    <t>ΔΙΕΥΘΥΝΣΗ ΧΟΡΩΔΙΑΣ</t>
  </si>
  <si>
    <t>ΙΟΝΙΟ ΠΑΝΕΠΙΣΤΗΜΙΟ</t>
  </si>
  <si>
    <t>ΛΟΓΙΑΔΗΣ</t>
  </si>
  <si>
    <t>ΔΙΕΥΘΥΝΣΗ ΟΡΧΗΣΤΡΑΣ</t>
  </si>
  <si>
    <t>ΣΙΩΨΗ</t>
  </si>
  <si>
    <t>ΑΙΣΘΗΤΙΚΗ ΤΗΣ ΜΟΥΣΙΚΗΣ</t>
  </si>
  <si>
    <t>ΠΑΠΑΔΑΤΟΣ</t>
  </si>
  <si>
    <t>ΜΟΥΣΙΚΗ ΣΥΝΘΕΣΗ</t>
  </si>
  <si>
    <t>ΤΣΟΥΧΛΟΣ</t>
  </si>
  <si>
    <t>ΘΕΩΡΙΑ ΤΗΣ ΜΟΥΣΙΚΗΣ ΕΡΜΗΝΙΑΣ</t>
  </si>
  <si>
    <t xml:space="preserve">ΝΙΚΑ-ΣΑΜΨΩΝ </t>
  </si>
  <si>
    <t xml:space="preserve">ΚΑΪΜΑΚΗΣ </t>
  </si>
  <si>
    <t>ΓΕΩΡΓΟΤΑΣ</t>
  </si>
  <si>
    <t>ΘΕΩΡΙΑ ΚΑΙ ΠΡΑΚΤΙΚΗ ΤΩΝ ΕΓΧΟΡΔΩΝ ΟΡΓΑΝΩΝ ΜΕ ΕΜΦΑΣΗ ΣΤΗ ΒΙΟΛΑ</t>
  </si>
  <si>
    <t>ΚΥΡΙΑΚΑΚΗΣ</t>
  </si>
  <si>
    <t>ΣΥΝΘΕΣΗ</t>
  </si>
  <si>
    <t>ΧΑΝΔΡΑΚΗΣ</t>
  </si>
  <si>
    <t>ΟΡΓΑΝΙΚΗ ΜΟΥΣΙΚΗ ΕΚΤΕΛΕΣΗ - ΒΙΟΛΙ</t>
  </si>
  <si>
    <t>ΤΟΥΛΗΣ</t>
  </si>
  <si>
    <t>ΒΙΟΛΟΝΤΣΕΛΟ ΜΕ ΓΝΩΣΕΙΣ ΣΤΗ ΒΙΟΛΑ ΝΤΑ ΓΚΑΜΠΑ</t>
  </si>
  <si>
    <t>ΣΟΛΩΜΟΣ</t>
  </si>
  <si>
    <t>ΜΟΥΣΙΚΟΛΟΓΙΑ</t>
  </si>
  <si>
    <t>ΨΥΧΟΓΥΙΟΥ</t>
  </si>
  <si>
    <t>MUSIC AND MUSICOLOGY</t>
  </si>
  <si>
    <t>ΧΝΑΡΑΚΗ</t>
  </si>
  <si>
    <t>ETHNOMUSICOLOGY/FOLKLORE/CULTURAL ANTHROPOLOGY</t>
  </si>
  <si>
    <t>ΠΑΠΑΝΙΚΟΛΑΟΥ</t>
  </si>
  <si>
    <t>MUSICOLOGY</t>
  </si>
  <si>
    <t>SEYMOUR</t>
  </si>
  <si>
    <t>MUSIC</t>
  </si>
  <si>
    <t>itsolkas@isll.uoa.gr</t>
  </si>
  <si>
    <t>ΙΤΑΛΙΚΗ ΙΣΤΟΡΙΑ ΚΑΙ ΠΟΛΙΤΙΣΜΟΣ</t>
  </si>
  <si>
    <t>ΙΣΤΟΡΙΑ ΤΗΣ ΙΤΑΛΙΚΗΣ ΛΟΓΟΤΕΧΝΙΑΣ ΚΑΙ ΕΥΡΩΠΑΪΚΟΣ ΠΟΛΙΤΙΣΜΟΣ</t>
  </si>
  <si>
    <t>RESTANI</t>
  </si>
  <si>
    <t xml:space="preserve">HISTORY OF MUSIC AND MUSICOLOGY, I TEACH: MUSIC ARCHAEOLOGY / ARCHAEOMUSICOLOY; MUSIC THEORY.
</t>
  </si>
  <si>
    <t>ΚΑΛΟΓΕΡΑΣ</t>
  </si>
  <si>
    <t>MUSIC COMPOSITION</t>
  </si>
  <si>
    <t>ΜΙΧΟΠΟΥΛΟΥ</t>
  </si>
  <si>
    <t xml:space="preserve">ΙΟΝΙΟ ΠΑΝΕΠΙΣΤΗΜΙΟ </t>
  </si>
  <si>
    <t>kmichopoulou@hotmail.com</t>
  </si>
  <si>
    <t>ΦΙΛΟΣΟΦΙΚΗ ΣΧΟΛΗ Ε.Κ.Π.Α.
ΤΜΗΜΑ ΙΤΑΛΙΚΗΣ ΓΛΩΣΣΑΣ ΚΑΙ ΦΙΛΟΛΟΓΙΑΣ
ΜΗΤΡΩΟ ΕΚΛΕΚΤΟΡΩΝ
ΓΙΑ ΤΟ ΓΝΩΣΤΙΚΟ ΑΝΤΙΚΕΙΜΕΝΟ "ΙΤΑΛΙΚΟΣ ΠΟΛΙΤΙΣΜΟΣ: Η ΜΟΥΣΙΚΗ ΣΤΗΝ ΙΤΑΛΙΑ AΠΟ ΤΟΥΣ ΜΕΣΑΙΩΝΙΚΟΥΣ ΕΩΣ ΤΟΥΣ ΝΕΩΤΕΡΟΥΣ ΧΡΟΝΟΥΣ"</t>
  </si>
  <si>
    <t>ΠΑΓΚΡΑΤΗΣ</t>
  </si>
  <si>
    <t>ΤΣΟΛΚΑΣ</t>
  </si>
  <si>
    <t>pkavouras@music.uoa.gr</t>
  </si>
  <si>
    <t>lerchi@music.uoa.gr</t>
  </si>
  <si>
    <t>minasialex@theatre.uoa.gr</t>
  </si>
  <si>
    <t>nmaliaras@music.uoa.gr</t>
  </si>
  <si>
    <t>pyrbam@music.uoa.gr</t>
  </si>
  <si>
    <t>an_hapsoulas@music.uoa.gr</t>
  </si>
  <si>
    <t>fitsioris@music.uoa.gr</t>
  </si>
  <si>
    <t>lliavas@music.uoa.gr</t>
  </si>
  <si>
    <t>ipapath@music.uoa.gr</t>
  </si>
  <si>
    <t>papamaria@music.uoa.gr</t>
  </si>
  <si>
    <t>mtsetsos@music.uoa.gr</t>
  </si>
  <si>
    <t>a-zervas@uom.edu.gr</t>
  </si>
  <si>
    <t>miranda@ionio.gr</t>
  </si>
  <si>
    <t>theama@hol.gr</t>
  </si>
  <si>
    <t>siopsi@ionio.gr</t>
  </si>
  <si>
    <t>josephpapadatos@yahoo.com</t>
  </si>
  <si>
    <t>ntsouchlos@ionio.gr</t>
  </si>
  <si>
    <t>enikasam@mus.auth.gr</t>
  </si>
  <si>
    <t>kaimaki@mus.auth.gr</t>
  </si>
  <si>
    <t>ageorgot@ionio.gr</t>
  </si>
  <si>
    <t>gkyriakakis@uom.edu.gr</t>
  </si>
  <si>
    <t>dchand@uom.edu.gr</t>
  </si>
  <si>
    <t>jtoulis@ionio.gr</t>
  </si>
  <si>
    <t>Makis.Solomos@univ-montp3.fr</t>
  </si>
  <si>
    <t>theodora.psychoyou@paris-sorbonne.fr</t>
  </si>
  <si>
    <t>maria.hnaraki@drexel.edu</t>
  </si>
  <si>
    <t> papane@bgsu.edu</t>
  </si>
  <si>
    <t>peter.seymour@york.ac.uk</t>
  </si>
  <si>
    <t>donatella.restani@unibo.it</t>
  </si>
  <si>
    <t>akalogeras@berklee.edu</t>
  </si>
  <si>
    <t>UNIVERSITÉ PARIS 8, EMDCM</t>
  </si>
  <si>
    <t>UNIVERSITÉ PARIS-SORBONNE / INSTITUT DE RECHERCHE EN MUSICOLOGIE (IREMUS - CNRS UMR 8223)</t>
  </si>
  <si>
    <t>DREXEL UNIVERSITY</t>
  </si>
  <si>
    <t>BOWLING GREEN STATE UNIVERSITY</t>
  </si>
  <si>
    <t>UNIVERSITY OF YORK</t>
  </si>
  <si>
    <t>UNIVERSITY OF BOLOGNA</t>
  </si>
  <si>
    <t>BERKLEE COLLEGE OF MUSIC</t>
  </si>
  <si>
    <t>ΚΑΘΗΓΗΤΗΣ</t>
  </si>
  <si>
    <t>ΑΝΑΠΛΗΡΩΤΗΣ ΚΑΘΗΓΗΤΗΣ</t>
  </si>
  <si>
    <t>ΕΚΤΕΛΕΣΗ ΠΑΛΑΙΑΣ ΜΟΥΣΙΚΗΣ ΜΕ ΕΜΦΑΣΗ ΣΤΟ ΤΣΕΜΠΑΛΟ</t>
  </si>
  <si>
    <t>EΘΝΙΚΟ ΚΑΙ ΚΑΠΟΔΙΣΤΡΙΑΚΟ ΠΑΝΕΠΙΣΤΗΜΙΟ ΑΘΗΝΩΝ</t>
  </si>
  <si>
    <t>ΕΘΝΙΚΟ ΚΑΙ ΚΑΠΟΔΙΣΤΡΙΑΚΟ ΠΑΝΕΠΙΣΤΗΜΙΟ ΑΘΗΝΩΝ</t>
  </si>
  <si>
    <t>MONIMH ΕΠΙΚΟΥΡΗ ΚΑΘΗΓΗΤΡΙΑ</t>
  </si>
  <si>
    <t>ΦΙΛΟΣΟΦΙΚΗ ΣΧΟΛΗ Ε.Κ.Π.Α.
ΤΜΗΜΑ ΙΤΑΛΙΚΗΣ ΓΛΩΣΣΑ ΚΑΙ ΦΙΛΟΛΟΓΙΑΣ
ΜΗΤΡΩΟ ΕΚΛΕΚΤΟΡΩΝ
ΓΙΑ ΤΟ ΓΝΩΣΤΙΚΟ ΑΝΤΙΚΕΙΜΕΝΟ "ΙΤΑΛΙΚΟΣ ΠΟΛΙΤΙΣΜΟΣ: Η ΜΟΥΣΙΚΗ ΣΤΗΝ ΙΤΑΛΙΑ ΑΠΟ ΤΟΥΣ ΜΕΣΑΙΩΝΙΚΟΥΣ ΕΩΣ ΤΟΥΣ ΝΕΩΤΕΡΟΥΣ ΧΡΟΝΟΥΣ"</t>
  </si>
  <si>
    <t>Γεράσιμος</t>
  </si>
  <si>
    <t>Ιωάννης</t>
  </si>
  <si>
    <r>
      <rPr>
        <b/>
        <sz val="16"/>
        <rFont val="Times New Roman"/>
        <family val="1"/>
        <charset val="161"/>
      </rPr>
      <t xml:space="preserve">                ΛΟΙΠΟΙ ΕΚΛΕΚΤΟΡΕΣ:
- ΚΑΘΗΓΗΤΕΣ ΟΙΚΕΙΟΥ ΑΕΙ (πλην οικείου Τμήματος), 
- ΚΑΘΗΓΗΤΕΣ ΑΛΛΟΥ ΑΕΙ ΗΜΕΔΑΠΗΣ
- ΚΑΘΗΓΗΤΕΣ ΟΜΟΤΑΓΟΥΣ ΑΕΙ ΑΛΛΟΔΑΠΗΣ
- ΕΡΕΥΝΗΤΕΣ ΗΜΕΔΑΠΗΣ &amp; ΑΛΛΟΔΑΠΗΣ</t>
    </r>
    <r>
      <rPr>
        <b/>
        <sz val="11"/>
        <rFont val="Calibri"/>
        <family val="2"/>
        <charset val="161"/>
      </rPr>
      <t xml:space="preserve">
</t>
    </r>
  </si>
  <si>
    <t>Peter</t>
  </si>
  <si>
    <t>Donatella</t>
  </si>
  <si>
    <t>Παύλος</t>
  </si>
  <si>
    <t>Ίρμγκαρτ-Καταρίνα</t>
  </si>
  <si>
    <t>Μηνάς</t>
  </si>
  <si>
    <t>Νικόλαος</t>
  </si>
  <si>
    <t>Πύρρος</t>
  </si>
  <si>
    <t>Αναστάσιος</t>
  </si>
  <si>
    <t>Γεώργιος</t>
  </si>
  <si>
    <t>Λάμπρος</t>
  </si>
  <si>
    <t>Μαρία</t>
  </si>
  <si>
    <t>Μάρκος</t>
  </si>
  <si>
    <t>Αθανάσιος</t>
  </si>
  <si>
    <t xml:space="preserve">Χρυσούλα-Μιράντα </t>
  </si>
  <si>
    <t>Μιλτιάδης</t>
  </si>
  <si>
    <t>Αναστασία</t>
  </si>
  <si>
    <t>Ιωσήφ</t>
  </si>
  <si>
    <t>Ευανθία</t>
  </si>
  <si>
    <t>Ανδρέας</t>
  </si>
  <si>
    <t>Δημήτριος</t>
  </si>
  <si>
    <t>Μάκης (Γεράσιμος)</t>
  </si>
  <si>
    <t>Θεοδώρα</t>
  </si>
  <si>
    <t>Ευτυχία</t>
  </si>
  <si>
    <t>Αλέξανδρος</t>
  </si>
  <si>
    <t>Αικατερίνη</t>
  </si>
  <si>
    <t>ΤΜΗΜΑ ΜΟΥΣΙΚΩΝ ΣΠΟΥΔΩΝ - ΣΧΟΛΗ ΜΟΥΣΙΚΗΣ ΚΑΙ ΟΠΤΙΚΟΑΚΟΥΣΤΙΚΩΝ ΤΕΧΝΩΝ</t>
  </si>
  <si>
    <t>ΤΜΗΜΑ ΜΟΥΣΙΚΩΝ ΣΠΟΥΔΩΝ - ΦΙΛΟΣΟΦΙΚΗ ΣΧΟΛΗ</t>
  </si>
  <si>
    <t>ΤΜΗΜΑ ΘΕΑΤΡΟΛΟΓΙΑΣ - ΦΙΛΟΣΟΦΙΚΗ ΣΧΟΛΗ</t>
  </si>
  <si>
    <t>DEPARTEMENT DE MUSIQUE - UFR ARTS, PHILOSOPHIE, ESTHETIQUE</t>
  </si>
  <si>
    <t>ΑΡΙΣΤΟΤΕΛΕΙΟ ΠΑΝΕΠΙΣΤΗΜΙΟ ΘΕΣΣΑΛΟΝΙΚΗΣ</t>
  </si>
  <si>
    <t>ANTHROPOLOGY FACULTY - COLLEGE OF ARTS AND SCIENCES</t>
  </si>
  <si>
    <t>MUSICOLOGY/ETHNOMUSICOLOGY FACULTY - COLLEGE OF MUSICAL ARTS</t>
  </si>
  <si>
    <t>INSTITUT DE RECHERCHE EN MUSICOLOGIE</t>
  </si>
  <si>
    <t>DEPARTMENT OF CULTURAL HERITAGE - UNIVERSITY OF BOLOGNA</t>
  </si>
  <si>
    <t>DEPARTMENT OF MUSIC - FACULTY OF ARTS AND HUMANITIES</t>
  </si>
  <si>
    <t>COMPOSITION DEPARTMENT - PROFESSIONAL WRITING AND MUSIC TECHNOLOGY DIVISION</t>
  </si>
  <si>
    <t>ΑΝΑΠΛΗΡΩΤΡΙΑ ΚΑΘΗΓΗΤΡΙΑ</t>
  </si>
  <si>
    <t>ΚΑΘΗΓΗΤΡΙΑ</t>
  </si>
  <si>
    <t>ΤΜΗΜΑ ΜΟΥΣΙΚΗΣ ΕΠΙΣΤΗΜΗΣ ΚΑΙ ΤΕΧΝΗΣ - ΣΧΟΛΗ ΚΟΙΝΩΝΙΚΩΝ, ΑΝΘΡΩΠΙΣΤΙΚΩΝ ΕΠΙΣΤΗΜΩΝ ΚΑΙ ΤΕΧΝΩΝ</t>
  </si>
  <si>
    <t>ΤΜΗΜΑ ΜΟΥΣΙΚΩΝ ΣΠΟΥΔΩΝ - ΣΧΟΛΗ ΚΑΛΩΝ ΤΕΧΝΩΝ</t>
  </si>
  <si>
    <t>ΖΩΡΑΣ</t>
  </si>
  <si>
    <t>ΙΤΑΛΙΚΗ ΛΟΓΟΤΕΧΝΙΑ. ΑΛΛΗΛΕΠΙΔΡΑΣΕΙΣ ΜΕΤΑΞΥ ΤΗΣ ΙΤΑΛΙΚΗΣ ΚΑΙ  ΤΗΣ ΕΛΛΗΝΙΚΗΣ ΛΟΓΟΤΕΧΝΙΑΣ</t>
  </si>
  <si>
    <t>gerzoras@isll.uoa.gr</t>
  </si>
  <si>
    <t>Άννα</t>
  </si>
  <si>
    <t>ΘΕΜΟΥ</t>
  </si>
  <si>
    <t>ΙΤΑΛΙΚΗ ΛΟΓΟΤΕΧΝΙΑ</t>
  </si>
  <si>
    <t>athemou@isll.uoa.gr</t>
  </si>
  <si>
    <t>ΣΓΟΥΡΙΔΟΥ</t>
  </si>
  <si>
    <t>msgourid@isll.uoa.gr</t>
  </si>
  <si>
    <t>Ρουμπίνη</t>
  </si>
  <si>
    <t>ΔΗΜΟΠΟΥΛΟΥ</t>
  </si>
  <si>
    <t>ΛΑΤΙΝΙΚΗ ΛΟΓΟΤΕΧΝΙΑ ΤΟΥ ΜΕΣΑΙΩΝΑ ΚΑΙ ΤΗΣ ΑΝΑΓΕΝΝΗΣΗΣ</t>
  </si>
  <si>
    <t>roudim@isll.uoa.gr</t>
  </si>
  <si>
    <t>ΜΙΚΡΟΣ</t>
  </si>
  <si>
    <t xml:space="preserve">ΤΜΗΜΑ ΙΤΑΛΙΚΗΣ ΓΛΩΣΣΑΣ ΚΑΙ  ΦΙΛΟΛΟΓΙΑΣ </t>
  </si>
  <si>
    <t>ΓΛΩΣΣΟΛΟΓΙΑ: ΥΠΟΛΟΓΙΣΤΙΚΗ ΚΑΙ ΠΟΣΟΤΙΚΗ ΕΠΕΞΕΡΓΑΣΙΑ ΓΛΩΣΣΩΝ</t>
  </si>
  <si>
    <t>gmikros@isll.uoa.gr</t>
  </si>
  <si>
    <t>Γιαννούλα</t>
  </si>
  <si>
    <t>ΓΙΑΝΝΟΥΛΟΠΟΥΛΟΥ</t>
  </si>
  <si>
    <t>ΓΛΩΣΣΟΛΟΓΙΑ ΜΕ ΕΙΔΙΚΟ ΑΝΤΙΚΕΙΜΕΝΟ ΣΤΗΝ ΑΝΤΙΠΑΡΑΘΕΤΙΚΗ ΑΝΑΛΥΣΗ ΙΤΑΛΙΚΗΣ ΚΑΙ ΕΛΛΗΝΙΚΗΣ</t>
  </si>
  <si>
    <t>giannoulop@isll.uoa.gr</t>
  </si>
  <si>
    <t>Domenica</t>
  </si>
  <si>
    <t>MINNITI-ΓΚΩΝΙΑ</t>
  </si>
  <si>
    <t>ΙΤΑΛΙΚΗ ΓΛΩΣΣΟΛΟΓΙΑ</t>
  </si>
  <si>
    <t>domini@isll.uoa.gr</t>
  </si>
  <si>
    <t>ΤΜΗΜΑ ΙΤΑΛΙΚΗΣ ΓΛΩΣΣΑΣ ΚΑΙ ΦΙΛΟΛΟΓΙΑΣ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</si>
</sst>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1"/>
      <name val="Times New Roman"/>
      <family val="1"/>
      <charset val="161"/>
    </font>
    <font>
      <b/>
      <sz val="16"/>
      <name val="Times New Roman"/>
      <family val="1"/>
      <charset val="161"/>
    </font>
    <font>
      <sz val="9"/>
      <name val="Arial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b/>
      <sz val="16"/>
      <color indexed="8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7" tint="-0.249977111117893"/>
        <bgColor indexed="51"/>
      </patternFill>
    </fill>
    <fill>
      <patternFill patternType="solid">
        <fgColor theme="5" tint="-0.249977111117893"/>
        <bgColor indexed="40"/>
      </patternFill>
    </fill>
    <fill>
      <patternFill patternType="solid">
        <fgColor theme="5" tint="0.59999389629810485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right"/>
    </xf>
    <xf numFmtId="0" fontId="0" fillId="0" borderId="0" xfId="0" applyFill="1"/>
    <xf numFmtId="0" fontId="8" fillId="0" borderId="1" xfId="0" applyFont="1" applyBorder="1"/>
    <xf numFmtId="0" fontId="3" fillId="0" borderId="0" xfId="0" applyFont="1"/>
    <xf numFmtId="0" fontId="0" fillId="0" borderId="0" xfId="0" applyFont="1"/>
    <xf numFmtId="0" fontId="7" fillId="0" borderId="0" xfId="0" applyFont="1"/>
    <xf numFmtId="0" fontId="0" fillId="0" borderId="1" xfId="0" applyFont="1" applyBorder="1"/>
    <xf numFmtId="0" fontId="0" fillId="0" borderId="1" xfId="0" applyFont="1" applyFill="1" applyBorder="1"/>
    <xf numFmtId="0" fontId="5" fillId="0" borderId="0" xfId="0" applyNumberFormat="1" applyFont="1" applyFill="1" applyBorder="1" applyAlignment="1" applyProtection="1">
      <alignment wrapText="1"/>
    </xf>
    <xf numFmtId="0" fontId="9" fillId="0" borderId="1" xfId="0" applyFont="1" applyBorder="1"/>
    <xf numFmtId="0" fontId="8" fillId="0" borderId="1" xfId="0" applyFont="1" applyBorder="1" applyAlignment="1">
      <alignment vertical="top"/>
    </xf>
    <xf numFmtId="0" fontId="8" fillId="3" borderId="1" xfId="0" applyFont="1" applyFill="1" applyBorder="1" applyAlignment="1">
      <alignment vertical="top"/>
    </xf>
    <xf numFmtId="0" fontId="0" fillId="0" borderId="0" xfId="0" applyFont="1" applyBorder="1"/>
    <xf numFmtId="0" fontId="0" fillId="0" borderId="0" xfId="0" applyFont="1" applyFill="1" applyBorder="1"/>
    <xf numFmtId="0" fontId="7" fillId="3" borderId="1" xfId="0" applyFont="1" applyFill="1" applyBorder="1"/>
    <xf numFmtId="0" fontId="10" fillId="3" borderId="1" xfId="0" applyFont="1" applyFill="1" applyBorder="1" applyAlignment="1">
      <alignment vertical="top"/>
    </xf>
    <xf numFmtId="0" fontId="7" fillId="3" borderId="0" xfId="0" applyFont="1" applyFill="1"/>
    <xf numFmtId="0" fontId="7" fillId="3" borderId="0" xfId="0" applyFont="1" applyFill="1" applyBorder="1"/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2" fillId="0" borderId="1" xfId="1" applyBorder="1" applyAlignment="1">
      <alignment horizontal="left" vertical="top" wrapText="1"/>
    </xf>
    <xf numFmtId="0" fontId="2" fillId="3" borderId="1" xfId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4" fillId="4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2" fillId="4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hemou@isll.uoa.g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erzoras@isll.uoa.gr" TargetMode="External"/><Relationship Id="rId1" Type="http://schemas.openxmlformats.org/officeDocument/2006/relationships/hyperlink" Target="mailto:itsolkas@isll.uoa.gr" TargetMode="External"/><Relationship Id="rId6" Type="http://schemas.openxmlformats.org/officeDocument/2006/relationships/hyperlink" Target="mailto:gpagratis@isll.uoa.gr" TargetMode="External"/><Relationship Id="rId5" Type="http://schemas.openxmlformats.org/officeDocument/2006/relationships/hyperlink" Target="mailto:roudim@isll.uoa.gr" TargetMode="External"/><Relationship Id="rId4" Type="http://schemas.openxmlformats.org/officeDocument/2006/relationships/hyperlink" Target="mailto:msgourid@isll.uoa.g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fitsioris@music.uoa.gr" TargetMode="External"/><Relationship Id="rId13" Type="http://schemas.openxmlformats.org/officeDocument/2006/relationships/hyperlink" Target="mailto:a-zervas@uom.edu.gr" TargetMode="External"/><Relationship Id="rId18" Type="http://schemas.openxmlformats.org/officeDocument/2006/relationships/hyperlink" Target="mailto:ntsouchlos@ionio.gr" TargetMode="External"/><Relationship Id="rId26" Type="http://schemas.openxmlformats.org/officeDocument/2006/relationships/hyperlink" Target="mailto:theodora.psychoyou@paris-sorbonne.fr" TargetMode="External"/><Relationship Id="rId3" Type="http://schemas.openxmlformats.org/officeDocument/2006/relationships/hyperlink" Target="mailto:lerchi@music.uoa.gr" TargetMode="External"/><Relationship Id="rId21" Type="http://schemas.openxmlformats.org/officeDocument/2006/relationships/hyperlink" Target="mailto:ageorgot@ionio.gr" TargetMode="External"/><Relationship Id="rId7" Type="http://schemas.openxmlformats.org/officeDocument/2006/relationships/hyperlink" Target="mailto:an_hapsoulas@music.uoa.gr" TargetMode="External"/><Relationship Id="rId12" Type="http://schemas.openxmlformats.org/officeDocument/2006/relationships/hyperlink" Target="mailto:mtsetsos@music.uoa.gr" TargetMode="External"/><Relationship Id="rId17" Type="http://schemas.openxmlformats.org/officeDocument/2006/relationships/hyperlink" Target="mailto:josephpapadatos@yahoo.com" TargetMode="External"/><Relationship Id="rId25" Type="http://schemas.openxmlformats.org/officeDocument/2006/relationships/hyperlink" Target="mailto:Makis.Solomos@univ-montp3.fr" TargetMode="External"/><Relationship Id="rId2" Type="http://schemas.openxmlformats.org/officeDocument/2006/relationships/hyperlink" Target="mailto:pkavouras@music.uoa.gr" TargetMode="External"/><Relationship Id="rId16" Type="http://schemas.openxmlformats.org/officeDocument/2006/relationships/hyperlink" Target="mailto:siopsi@ionio.gr" TargetMode="External"/><Relationship Id="rId20" Type="http://schemas.openxmlformats.org/officeDocument/2006/relationships/hyperlink" Target="mailto:kaimaki@mus.auth.gr" TargetMode="External"/><Relationship Id="rId29" Type="http://schemas.openxmlformats.org/officeDocument/2006/relationships/hyperlink" Target="mailto:peter.seymour@york.ac.uk" TargetMode="External"/><Relationship Id="rId1" Type="http://schemas.openxmlformats.org/officeDocument/2006/relationships/hyperlink" Target="mailto:kmichopoulou@hotmail.com" TargetMode="External"/><Relationship Id="rId6" Type="http://schemas.openxmlformats.org/officeDocument/2006/relationships/hyperlink" Target="mailto:pyrbam@music.uoa.gr" TargetMode="External"/><Relationship Id="rId11" Type="http://schemas.openxmlformats.org/officeDocument/2006/relationships/hyperlink" Target="mailto:papamaria@music.uoa.gr" TargetMode="External"/><Relationship Id="rId24" Type="http://schemas.openxmlformats.org/officeDocument/2006/relationships/hyperlink" Target="mailto:jtoulis@ionio.gr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mailto:nmaliaras@music.uoa.gr" TargetMode="External"/><Relationship Id="rId15" Type="http://schemas.openxmlformats.org/officeDocument/2006/relationships/hyperlink" Target="mailto:theama@hol.gr" TargetMode="External"/><Relationship Id="rId23" Type="http://schemas.openxmlformats.org/officeDocument/2006/relationships/hyperlink" Target="mailto:dchand@uom.edu.gr" TargetMode="External"/><Relationship Id="rId28" Type="http://schemas.openxmlformats.org/officeDocument/2006/relationships/hyperlink" Target="mailto:papane@bgsu.edu" TargetMode="External"/><Relationship Id="rId10" Type="http://schemas.openxmlformats.org/officeDocument/2006/relationships/hyperlink" Target="mailto:ipapath@music.uoa.gr" TargetMode="External"/><Relationship Id="rId19" Type="http://schemas.openxmlformats.org/officeDocument/2006/relationships/hyperlink" Target="mailto:enikasam@mus.auth.gr" TargetMode="External"/><Relationship Id="rId31" Type="http://schemas.openxmlformats.org/officeDocument/2006/relationships/hyperlink" Target="mailto:akalogeras@berklee.edu" TargetMode="External"/><Relationship Id="rId4" Type="http://schemas.openxmlformats.org/officeDocument/2006/relationships/hyperlink" Target="mailto:minasialex@theatre.uoa.gr" TargetMode="External"/><Relationship Id="rId9" Type="http://schemas.openxmlformats.org/officeDocument/2006/relationships/hyperlink" Target="mailto:lliavas@music.uoa.gr" TargetMode="External"/><Relationship Id="rId14" Type="http://schemas.openxmlformats.org/officeDocument/2006/relationships/hyperlink" Target="mailto:miranda@ionio.gr" TargetMode="External"/><Relationship Id="rId22" Type="http://schemas.openxmlformats.org/officeDocument/2006/relationships/hyperlink" Target="mailto:gkyriakakis@uom.edu.gr" TargetMode="External"/><Relationship Id="rId27" Type="http://schemas.openxmlformats.org/officeDocument/2006/relationships/hyperlink" Target="mailto:maria.hnaraki@drexel.edu" TargetMode="External"/><Relationship Id="rId30" Type="http://schemas.openxmlformats.org/officeDocument/2006/relationships/hyperlink" Target="mailto:donatella.restani@unib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zoomScaleNormal="100" workbookViewId="0">
      <selection sqref="A1:H12"/>
    </sheetView>
  </sheetViews>
  <sheetFormatPr defaultRowHeight="15"/>
  <cols>
    <col min="1" max="1" width="5.42578125" customWidth="1"/>
    <col min="2" max="2" width="10.140625" bestFit="1" customWidth="1"/>
    <col min="3" max="3" width="19.140625" customWidth="1"/>
    <col min="4" max="4" width="10.5703125" customWidth="1"/>
    <col min="5" max="5" width="24.28515625" customWidth="1"/>
    <col min="6" max="6" width="18.42578125" customWidth="1"/>
    <col min="7" max="7" width="34" customWidth="1"/>
    <col min="8" max="8" width="22.42578125" customWidth="1"/>
    <col min="10" max="10" width="5.42578125" customWidth="1"/>
    <col min="11" max="11" width="10.140625" bestFit="1" customWidth="1"/>
    <col min="12" max="12" width="19.140625" customWidth="1"/>
    <col min="13" max="13" width="10.5703125" customWidth="1"/>
    <col min="14" max="14" width="24.28515625" customWidth="1"/>
    <col min="15" max="15" width="18.42578125" customWidth="1"/>
    <col min="16" max="16" width="34" customWidth="1"/>
    <col min="17" max="17" width="22.28515625" customWidth="1"/>
  </cols>
  <sheetData>
    <row r="1" spans="1:18" ht="110.25" customHeight="1" thickBot="1">
      <c r="A1" s="35" t="s">
        <v>82</v>
      </c>
      <c r="B1" s="35"/>
      <c r="C1" s="35"/>
      <c r="D1" s="35"/>
      <c r="E1" s="35"/>
      <c r="F1" s="35"/>
      <c r="G1" s="35"/>
      <c r="H1" s="35"/>
      <c r="I1" s="1"/>
      <c r="J1" s="46"/>
      <c r="K1" s="46"/>
      <c r="L1" s="46"/>
      <c r="M1" s="46"/>
      <c r="N1" s="46"/>
      <c r="O1" s="46"/>
      <c r="P1" s="46"/>
      <c r="Q1" s="46"/>
    </row>
    <row r="2" spans="1:18" ht="36" customHeight="1">
      <c r="A2" s="36" t="s">
        <v>10</v>
      </c>
      <c r="B2" s="37"/>
      <c r="C2" s="37"/>
      <c r="D2" s="37"/>
      <c r="E2" s="37"/>
      <c r="F2" s="37"/>
      <c r="G2" s="37"/>
      <c r="H2" s="37"/>
      <c r="I2" s="1"/>
      <c r="J2" s="36"/>
      <c r="K2" s="37"/>
      <c r="L2" s="37"/>
      <c r="M2" s="37"/>
      <c r="N2" s="37"/>
      <c r="O2" s="37"/>
      <c r="P2" s="37"/>
      <c r="Q2" s="37"/>
    </row>
    <row r="3" spans="1:18" s="2" customFormat="1" ht="30">
      <c r="A3" s="49" t="s">
        <v>0</v>
      </c>
      <c r="B3" s="49" t="s">
        <v>8</v>
      </c>
      <c r="C3" s="49" t="s">
        <v>9</v>
      </c>
      <c r="D3" s="49" t="s">
        <v>6</v>
      </c>
      <c r="E3" s="49" t="s">
        <v>7</v>
      </c>
      <c r="F3" s="49" t="s">
        <v>2</v>
      </c>
      <c r="G3" s="49" t="s">
        <v>3</v>
      </c>
      <c r="H3" s="49" t="s">
        <v>4</v>
      </c>
      <c r="J3" s="47"/>
      <c r="K3" s="47"/>
      <c r="L3" s="47"/>
      <c r="M3" s="47"/>
      <c r="N3" s="47"/>
      <c r="O3" s="47"/>
      <c r="P3" s="47"/>
      <c r="Q3" s="47"/>
    </row>
    <row r="4" spans="1:18" ht="60">
      <c r="A4" s="21">
        <v>1</v>
      </c>
      <c r="B4" s="22" t="s">
        <v>129</v>
      </c>
      <c r="C4" s="22" t="s">
        <v>172</v>
      </c>
      <c r="D4" s="22">
        <v>7657</v>
      </c>
      <c r="E4" s="22" t="s">
        <v>197</v>
      </c>
      <c r="F4" s="22" t="s">
        <v>122</v>
      </c>
      <c r="G4" s="22" t="s">
        <v>173</v>
      </c>
      <c r="H4" s="44" t="s">
        <v>174</v>
      </c>
      <c r="I4" s="7"/>
      <c r="J4" s="21"/>
      <c r="K4" s="22"/>
      <c r="L4" s="22"/>
      <c r="M4" s="22"/>
      <c r="N4" s="22"/>
      <c r="O4" s="22"/>
      <c r="P4" s="22"/>
      <c r="Q4" s="44"/>
      <c r="R4" s="22"/>
    </row>
    <row r="5" spans="1:18" ht="39.75" customHeight="1">
      <c r="A5" s="21">
        <f>SUM(A4)+1</f>
        <v>2</v>
      </c>
      <c r="B5" s="22" t="s">
        <v>140</v>
      </c>
      <c r="C5" s="22" t="s">
        <v>185</v>
      </c>
      <c r="D5" s="22">
        <v>8206</v>
      </c>
      <c r="E5" s="22" t="s">
        <v>186</v>
      </c>
      <c r="F5" s="22" t="s">
        <v>122</v>
      </c>
      <c r="G5" s="22" t="s">
        <v>187</v>
      </c>
      <c r="H5" s="22" t="s">
        <v>188</v>
      </c>
      <c r="I5" s="7"/>
      <c r="J5" s="21"/>
      <c r="K5" s="22"/>
      <c r="L5" s="22"/>
      <c r="M5" s="22"/>
      <c r="N5" s="22"/>
      <c r="O5" s="22"/>
      <c r="P5" s="22"/>
      <c r="Q5" s="22"/>
    </row>
    <row r="6" spans="1:18" ht="60">
      <c r="A6" s="21">
        <v>3</v>
      </c>
      <c r="B6" s="22" t="s">
        <v>189</v>
      </c>
      <c r="C6" s="22" t="s">
        <v>190</v>
      </c>
      <c r="D6" s="22">
        <v>7859</v>
      </c>
      <c r="E6" s="22" t="s">
        <v>186</v>
      </c>
      <c r="F6" s="22" t="s">
        <v>168</v>
      </c>
      <c r="G6" s="23" t="s">
        <v>191</v>
      </c>
      <c r="H6" s="22" t="s">
        <v>192</v>
      </c>
      <c r="I6" s="7"/>
      <c r="J6" s="21"/>
      <c r="K6" s="22"/>
      <c r="L6" s="22"/>
      <c r="M6" s="22"/>
      <c r="N6" s="22"/>
      <c r="O6" s="22"/>
      <c r="P6" s="23"/>
      <c r="Q6" s="22"/>
    </row>
    <row r="7" spans="1:18" ht="36" customHeight="1">
      <c r="A7" s="45">
        <v>4</v>
      </c>
      <c r="B7" s="22" t="s">
        <v>175</v>
      </c>
      <c r="C7" s="22" t="s">
        <v>176</v>
      </c>
      <c r="D7" s="22">
        <v>2341</v>
      </c>
      <c r="E7" s="22" t="s">
        <v>186</v>
      </c>
      <c r="F7" s="22" t="s">
        <v>168</v>
      </c>
      <c r="G7" s="22" t="s">
        <v>177</v>
      </c>
      <c r="H7" s="44" t="s">
        <v>178</v>
      </c>
      <c r="I7" s="11"/>
      <c r="J7" s="45"/>
      <c r="K7" s="22"/>
      <c r="L7" s="22"/>
      <c r="M7" s="22"/>
      <c r="N7" s="22"/>
      <c r="O7" s="22"/>
      <c r="P7" s="22"/>
      <c r="Q7" s="44"/>
    </row>
    <row r="8" spans="1:18" ht="35.25" customHeight="1">
      <c r="A8" s="21">
        <v>5</v>
      </c>
      <c r="B8" s="22" t="s">
        <v>129</v>
      </c>
      <c r="C8" s="22" t="s">
        <v>83</v>
      </c>
      <c r="D8" s="23">
        <v>8327</v>
      </c>
      <c r="E8" s="22" t="s">
        <v>186</v>
      </c>
      <c r="F8" s="22" t="s">
        <v>123</v>
      </c>
      <c r="G8" s="22" t="s">
        <v>73</v>
      </c>
      <c r="H8" s="22" t="s">
        <v>11</v>
      </c>
      <c r="I8" s="7"/>
      <c r="J8" s="21"/>
      <c r="K8" s="22"/>
      <c r="L8" s="22"/>
      <c r="M8" s="23"/>
      <c r="N8" s="22"/>
      <c r="O8" s="22"/>
      <c r="P8" s="22"/>
      <c r="Q8" s="22"/>
    </row>
    <row r="9" spans="1:18" ht="39" customHeight="1">
      <c r="A9" s="21">
        <f t="shared" ref="A9" si="0">SUM(A8)+1</f>
        <v>6</v>
      </c>
      <c r="B9" s="22" t="s">
        <v>193</v>
      </c>
      <c r="C9" s="22" t="s">
        <v>194</v>
      </c>
      <c r="D9" s="22">
        <v>343911</v>
      </c>
      <c r="E9" s="22" t="s">
        <v>186</v>
      </c>
      <c r="F9" s="22" t="s">
        <v>168</v>
      </c>
      <c r="G9" s="22" t="s">
        <v>195</v>
      </c>
      <c r="H9" s="22" t="s">
        <v>196</v>
      </c>
      <c r="I9" s="7"/>
      <c r="J9" s="21"/>
      <c r="K9" s="22"/>
      <c r="L9" s="22"/>
      <c r="M9" s="22"/>
      <c r="N9" s="22"/>
      <c r="O9" s="22"/>
      <c r="P9" s="22"/>
      <c r="Q9" s="22"/>
    </row>
    <row r="10" spans="1:18" ht="39.75" customHeight="1">
      <c r="A10" s="21">
        <v>7</v>
      </c>
      <c r="B10" s="22" t="s">
        <v>130</v>
      </c>
      <c r="C10" s="22" t="s">
        <v>84</v>
      </c>
      <c r="D10" s="23">
        <v>9911</v>
      </c>
      <c r="E10" s="22" t="s">
        <v>186</v>
      </c>
      <c r="F10" s="22" t="s">
        <v>123</v>
      </c>
      <c r="G10" s="22" t="s">
        <v>74</v>
      </c>
      <c r="H10" s="22" t="s">
        <v>72</v>
      </c>
      <c r="I10" s="7"/>
      <c r="J10" s="21"/>
      <c r="K10" s="22"/>
      <c r="L10" s="22"/>
      <c r="M10" s="23"/>
      <c r="N10" s="22"/>
      <c r="O10" s="22"/>
      <c r="P10" s="22"/>
      <c r="Q10" s="22"/>
    </row>
    <row r="11" spans="1:18" ht="37.5" customHeight="1">
      <c r="A11" s="45">
        <v>8</v>
      </c>
      <c r="B11" s="22" t="s">
        <v>142</v>
      </c>
      <c r="C11" s="22" t="s">
        <v>179</v>
      </c>
      <c r="D11" s="22">
        <v>14455</v>
      </c>
      <c r="E11" s="22" t="s">
        <v>186</v>
      </c>
      <c r="F11" s="22" t="s">
        <v>168</v>
      </c>
      <c r="G11" s="22" t="s">
        <v>177</v>
      </c>
      <c r="H11" s="44" t="s">
        <v>180</v>
      </c>
      <c r="J11" s="45"/>
      <c r="K11" s="22"/>
      <c r="L11" s="22"/>
      <c r="M11" s="22"/>
      <c r="N11" s="22"/>
      <c r="O11" s="22"/>
      <c r="P11" s="22"/>
      <c r="Q11" s="44"/>
    </row>
    <row r="12" spans="1:18" ht="37.5" customHeight="1">
      <c r="A12" s="45">
        <f>SUM(A11)+1</f>
        <v>9</v>
      </c>
      <c r="B12" s="22" t="s">
        <v>181</v>
      </c>
      <c r="C12" s="22" t="s">
        <v>182</v>
      </c>
      <c r="D12" s="22">
        <v>1636605</v>
      </c>
      <c r="E12" s="22" t="s">
        <v>186</v>
      </c>
      <c r="F12" s="22" t="s">
        <v>127</v>
      </c>
      <c r="G12" s="22" t="s">
        <v>183</v>
      </c>
      <c r="H12" s="30" t="s">
        <v>184</v>
      </c>
      <c r="J12" s="45"/>
      <c r="K12" s="22"/>
      <c r="L12" s="22"/>
      <c r="M12" s="22"/>
      <c r="N12" s="22"/>
      <c r="O12" s="22"/>
      <c r="P12" s="22"/>
      <c r="Q12" s="48"/>
    </row>
    <row r="13" spans="1:18" s="4" customFormat="1"/>
    <row r="14" spans="1:18">
      <c r="A14" s="3" t="e">
        <f>SUM(#REF!)+1</f>
        <v>#REF!</v>
      </c>
      <c r="B14" s="12"/>
      <c r="C14" s="12"/>
      <c r="D14" s="12"/>
      <c r="E14" s="12"/>
      <c r="F14" s="12"/>
      <c r="G14" s="12"/>
      <c r="H14" s="12"/>
    </row>
    <row r="15" spans="1:18">
      <c r="A15" s="3" t="e">
        <f t="shared" ref="A6:A23" si="1">SUM(A14)+1</f>
        <v>#REF!</v>
      </c>
      <c r="B15" s="12"/>
      <c r="C15" s="12"/>
      <c r="D15" s="12"/>
      <c r="E15" s="12"/>
      <c r="F15" s="12"/>
      <c r="G15" s="12"/>
      <c r="H15" s="12"/>
    </row>
    <row r="16" spans="1:18">
      <c r="A16" s="3" t="e">
        <f t="shared" si="1"/>
        <v>#REF!</v>
      </c>
      <c r="B16" s="12"/>
      <c r="C16" s="12"/>
      <c r="D16" s="12"/>
      <c r="E16" s="12"/>
      <c r="F16" s="12"/>
      <c r="G16" s="12"/>
      <c r="H16" s="12"/>
    </row>
    <row r="17" spans="1:8">
      <c r="A17" s="3" t="e">
        <f t="shared" si="1"/>
        <v>#REF!</v>
      </c>
      <c r="B17" s="12"/>
      <c r="C17" s="12"/>
      <c r="D17" s="12"/>
      <c r="E17" s="12"/>
      <c r="F17" s="12"/>
      <c r="G17" s="12"/>
      <c r="H17" s="12"/>
    </row>
    <row r="18" spans="1:8">
      <c r="A18" s="3" t="e">
        <f t="shared" si="1"/>
        <v>#REF!</v>
      </c>
      <c r="B18" s="5"/>
      <c r="C18" s="5"/>
      <c r="D18" s="5"/>
      <c r="E18" s="5"/>
      <c r="F18" s="5"/>
      <c r="G18" s="5"/>
      <c r="H18" s="5"/>
    </row>
    <row r="19" spans="1:8">
      <c r="A19" s="3" t="e">
        <f t="shared" si="1"/>
        <v>#REF!</v>
      </c>
      <c r="B19" s="5"/>
      <c r="C19" s="5"/>
      <c r="D19" s="5"/>
      <c r="E19" s="5"/>
      <c r="F19" s="5"/>
      <c r="G19" s="5"/>
      <c r="H19" s="5"/>
    </row>
    <row r="20" spans="1:8">
      <c r="A20" s="3" t="e">
        <f t="shared" si="1"/>
        <v>#REF!</v>
      </c>
      <c r="B20" s="5"/>
      <c r="C20" s="5"/>
      <c r="D20" s="5"/>
      <c r="E20" s="5"/>
      <c r="F20" s="5"/>
      <c r="G20" s="5"/>
      <c r="H20" s="5"/>
    </row>
    <row r="21" spans="1:8">
      <c r="A21" s="3" t="e">
        <f t="shared" si="1"/>
        <v>#REF!</v>
      </c>
      <c r="B21" s="5"/>
      <c r="C21" s="5"/>
      <c r="D21" s="5"/>
      <c r="E21" s="5"/>
      <c r="F21" s="5"/>
      <c r="G21" s="5"/>
      <c r="H21" s="5"/>
    </row>
    <row r="22" spans="1:8">
      <c r="A22" s="3" t="e">
        <f t="shared" si="1"/>
        <v>#REF!</v>
      </c>
      <c r="B22" s="5"/>
      <c r="C22" s="5"/>
      <c r="D22" s="5"/>
      <c r="E22" s="5"/>
      <c r="F22" s="5"/>
      <c r="G22" s="5"/>
      <c r="H22" s="5"/>
    </row>
    <row r="23" spans="1:8">
      <c r="A23" s="3" t="e">
        <f t="shared" si="1"/>
        <v>#REF!</v>
      </c>
      <c r="B23" s="5"/>
      <c r="C23" s="5"/>
      <c r="D23" s="5"/>
      <c r="E23" s="5"/>
      <c r="F23" s="5"/>
      <c r="G23" s="5"/>
      <c r="H23" s="5"/>
    </row>
  </sheetData>
  <sheetProtection selectLockedCells="1" selectUnlockedCells="1"/>
  <mergeCells count="4">
    <mergeCell ref="A1:H1"/>
    <mergeCell ref="A2:H2"/>
    <mergeCell ref="J1:Q1"/>
    <mergeCell ref="J2:Q2"/>
  </mergeCells>
  <hyperlinks>
    <hyperlink ref="H10" r:id="rId1"/>
    <hyperlink ref="H4" r:id="rId2"/>
    <hyperlink ref="H7" r:id="rId3"/>
    <hyperlink ref="H11" r:id="rId4"/>
    <hyperlink ref="H12" r:id="rId5"/>
    <hyperlink ref="H8" r:id="rId6"/>
  </hyperlinks>
  <printOptions horizontalCentered="1" verticalCentered="1"/>
  <pageMargins left="0.17" right="0.17" top="0.15748031496062992" bottom="0.15748031496062992" header="0.51181102362204722" footer="0.51181102362204722"/>
  <pageSetup paperSize="9" firstPageNumber="0" orientation="landscape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M38"/>
  <sheetViews>
    <sheetView topLeftCell="A27" zoomScaleNormal="100" workbookViewId="0">
      <selection sqref="A1:I35"/>
    </sheetView>
  </sheetViews>
  <sheetFormatPr defaultRowHeight="15"/>
  <cols>
    <col min="1" max="1" width="5.42578125" customWidth="1"/>
    <col min="2" max="2" width="11.42578125" customWidth="1"/>
    <col min="3" max="3" width="15.42578125" customWidth="1"/>
    <col min="4" max="4" width="10.7109375" bestFit="1" customWidth="1"/>
    <col min="5" max="5" width="16" customWidth="1"/>
    <col min="6" max="6" width="19.7109375" customWidth="1"/>
    <col min="7" max="7" width="15.140625" customWidth="1"/>
    <col min="8" max="8" width="20.140625" customWidth="1"/>
    <col min="9" max="9" width="36.140625" customWidth="1"/>
    <col min="27" max="221" width="9.140625" style="1"/>
  </cols>
  <sheetData>
    <row r="1" spans="1:221" s="7" customFormat="1" ht="102.75" customHeight="1" thickBot="1">
      <c r="A1" s="41" t="s">
        <v>128</v>
      </c>
      <c r="B1" s="42"/>
      <c r="C1" s="42"/>
      <c r="D1" s="42"/>
      <c r="E1" s="42"/>
      <c r="F1" s="42"/>
      <c r="G1" s="42"/>
      <c r="H1" s="42"/>
      <c r="I1" s="43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</row>
    <row r="2" spans="1:221" s="7" customFormat="1" ht="117" customHeight="1">
      <c r="A2" s="38" t="s">
        <v>131</v>
      </c>
      <c r="B2" s="39"/>
      <c r="C2" s="39"/>
      <c r="D2" s="39"/>
      <c r="E2" s="39"/>
      <c r="F2" s="39"/>
      <c r="G2" s="39"/>
      <c r="H2" s="39"/>
      <c r="I2" s="40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</row>
    <row r="3" spans="1:221" s="33" customFormat="1" ht="30">
      <c r="A3" s="32" t="s">
        <v>0</v>
      </c>
      <c r="B3" s="32" t="s">
        <v>8</v>
      </c>
      <c r="C3" s="32" t="s">
        <v>9</v>
      </c>
      <c r="D3" s="32" t="s">
        <v>6</v>
      </c>
      <c r="E3" s="32" t="s">
        <v>5</v>
      </c>
      <c r="F3" s="32" t="s">
        <v>1</v>
      </c>
      <c r="G3" s="32" t="s">
        <v>2</v>
      </c>
      <c r="H3" s="32" t="s">
        <v>37</v>
      </c>
      <c r="I3" s="32" t="s">
        <v>4</v>
      </c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</row>
    <row r="4" spans="1:221" s="9" customFormat="1" ht="60">
      <c r="A4" s="24">
        <v>1</v>
      </c>
      <c r="B4" s="22" t="s">
        <v>134</v>
      </c>
      <c r="C4" s="22" t="s">
        <v>36</v>
      </c>
      <c r="D4" s="22">
        <v>1636623</v>
      </c>
      <c r="E4" s="22" t="s">
        <v>125</v>
      </c>
      <c r="F4" s="22" t="s">
        <v>158</v>
      </c>
      <c r="G4" s="22" t="s">
        <v>14</v>
      </c>
      <c r="H4" s="22" t="s">
        <v>12</v>
      </c>
      <c r="I4" s="22" t="s">
        <v>13</v>
      </c>
      <c r="J4"/>
      <c r="K4" s="13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</row>
    <row r="5" spans="1:221" s="9" customFormat="1" ht="75">
      <c r="A5" s="24">
        <v>2</v>
      </c>
      <c r="B5" s="22" t="s">
        <v>134</v>
      </c>
      <c r="C5" s="22" t="s">
        <v>35</v>
      </c>
      <c r="D5" s="22">
        <v>16684</v>
      </c>
      <c r="E5" s="22" t="s">
        <v>126</v>
      </c>
      <c r="F5" s="22" t="s">
        <v>158</v>
      </c>
      <c r="G5" s="22" t="s">
        <v>122</v>
      </c>
      <c r="H5" s="22" t="s">
        <v>34</v>
      </c>
      <c r="I5" s="30" t="s">
        <v>85</v>
      </c>
      <c r="J5"/>
      <c r="K5" s="13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</row>
    <row r="6" spans="1:221" s="9" customFormat="1" ht="105">
      <c r="A6" s="24">
        <v>3</v>
      </c>
      <c r="B6" s="22" t="s">
        <v>135</v>
      </c>
      <c r="C6" s="22" t="s">
        <v>33</v>
      </c>
      <c r="D6" s="22">
        <v>12567</v>
      </c>
      <c r="E6" s="22" t="s">
        <v>126</v>
      </c>
      <c r="F6" s="22" t="s">
        <v>158</v>
      </c>
      <c r="G6" s="22" t="s">
        <v>168</v>
      </c>
      <c r="H6" s="22" t="s">
        <v>32</v>
      </c>
      <c r="I6" s="30" t="s">
        <v>86</v>
      </c>
      <c r="J6"/>
      <c r="K6" s="13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</row>
    <row r="7" spans="1:221" s="9" customFormat="1" ht="60">
      <c r="A7" s="24">
        <v>4</v>
      </c>
      <c r="B7" s="22" t="s">
        <v>136</v>
      </c>
      <c r="C7" s="22" t="s">
        <v>31</v>
      </c>
      <c r="D7" s="22">
        <v>13841</v>
      </c>
      <c r="E7" s="22" t="s">
        <v>126</v>
      </c>
      <c r="F7" s="22" t="s">
        <v>159</v>
      </c>
      <c r="G7" s="22" t="s">
        <v>123</v>
      </c>
      <c r="H7" s="22" t="s">
        <v>30</v>
      </c>
      <c r="I7" s="30" t="s">
        <v>87</v>
      </c>
      <c r="J7"/>
      <c r="K7" s="13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</row>
    <row r="8" spans="1:221" s="9" customFormat="1" ht="75">
      <c r="A8" s="24">
        <v>5</v>
      </c>
      <c r="B8" s="22" t="s">
        <v>137</v>
      </c>
      <c r="C8" s="22" t="s">
        <v>29</v>
      </c>
      <c r="D8" s="22">
        <v>15241</v>
      </c>
      <c r="E8" s="22" t="s">
        <v>126</v>
      </c>
      <c r="F8" s="22" t="s">
        <v>158</v>
      </c>
      <c r="G8" s="22" t="s">
        <v>122</v>
      </c>
      <c r="H8" s="22" t="s">
        <v>28</v>
      </c>
      <c r="I8" s="30" t="s">
        <v>88</v>
      </c>
      <c r="J8"/>
      <c r="K8" s="13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</row>
    <row r="9" spans="1:221" s="9" customFormat="1" ht="60">
      <c r="A9" s="24">
        <v>6</v>
      </c>
      <c r="B9" s="22" t="s">
        <v>138</v>
      </c>
      <c r="C9" s="22" t="s">
        <v>27</v>
      </c>
      <c r="D9" s="22">
        <v>1180357</v>
      </c>
      <c r="E9" s="22" t="s">
        <v>126</v>
      </c>
      <c r="F9" s="22" t="s">
        <v>158</v>
      </c>
      <c r="G9" s="22" t="s">
        <v>123</v>
      </c>
      <c r="H9" s="22" t="s">
        <v>26</v>
      </c>
      <c r="I9" s="30" t="s">
        <v>89</v>
      </c>
      <c r="J9"/>
      <c r="K9" s="13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</row>
    <row r="10" spans="1:221" s="9" customFormat="1" ht="60">
      <c r="A10" s="24">
        <v>7</v>
      </c>
      <c r="B10" s="22" t="s">
        <v>139</v>
      </c>
      <c r="C10" s="22" t="s">
        <v>25</v>
      </c>
      <c r="D10" s="22">
        <v>1085430</v>
      </c>
      <c r="E10" s="22" t="s">
        <v>126</v>
      </c>
      <c r="F10" s="22" t="s">
        <v>158</v>
      </c>
      <c r="G10" s="22" t="s">
        <v>123</v>
      </c>
      <c r="H10" s="22" t="s">
        <v>21</v>
      </c>
      <c r="I10" s="30" t="s">
        <v>90</v>
      </c>
      <c r="J10"/>
      <c r="K10" s="13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</row>
    <row r="11" spans="1:221" s="9" customFormat="1" ht="60">
      <c r="A11" s="24">
        <v>8</v>
      </c>
      <c r="B11" s="22" t="s">
        <v>140</v>
      </c>
      <c r="C11" s="22" t="s">
        <v>24</v>
      </c>
      <c r="D11" s="22">
        <v>6926</v>
      </c>
      <c r="E11" s="22" t="s">
        <v>126</v>
      </c>
      <c r="F11" s="22" t="s">
        <v>158</v>
      </c>
      <c r="G11" s="22" t="s">
        <v>123</v>
      </c>
      <c r="H11" s="22" t="s">
        <v>23</v>
      </c>
      <c r="I11" s="30" t="s">
        <v>91</v>
      </c>
      <c r="J11"/>
      <c r="K11" s="13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</row>
    <row r="12" spans="1:221" s="9" customFormat="1" ht="60">
      <c r="A12" s="24">
        <v>9</v>
      </c>
      <c r="B12" s="22" t="s">
        <v>141</v>
      </c>
      <c r="C12" s="22" t="s">
        <v>22</v>
      </c>
      <c r="D12" s="22">
        <v>12703</v>
      </c>
      <c r="E12" s="22" t="s">
        <v>126</v>
      </c>
      <c r="F12" s="22" t="s">
        <v>158</v>
      </c>
      <c r="G12" s="22" t="s">
        <v>122</v>
      </c>
      <c r="H12" s="22" t="s">
        <v>21</v>
      </c>
      <c r="I12" s="30" t="s">
        <v>92</v>
      </c>
      <c r="J12"/>
      <c r="K12" s="13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</row>
    <row r="13" spans="1:221" s="9" customFormat="1" ht="60">
      <c r="A13" s="24">
        <v>10</v>
      </c>
      <c r="B13" s="22" t="s">
        <v>130</v>
      </c>
      <c r="C13" s="22" t="s">
        <v>20</v>
      </c>
      <c r="D13" s="22">
        <v>1152032</v>
      </c>
      <c r="E13" s="22" t="s">
        <v>126</v>
      </c>
      <c r="F13" s="22" t="s">
        <v>158</v>
      </c>
      <c r="G13" s="22" t="s">
        <v>123</v>
      </c>
      <c r="H13" s="22" t="s">
        <v>19</v>
      </c>
      <c r="I13" s="30" t="s">
        <v>93</v>
      </c>
      <c r="J13"/>
      <c r="K13" s="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</row>
    <row r="14" spans="1:221" s="9" customFormat="1" ht="60">
      <c r="A14" s="24">
        <v>11</v>
      </c>
      <c r="B14" s="22" t="s">
        <v>142</v>
      </c>
      <c r="C14" s="22" t="s">
        <v>18</v>
      </c>
      <c r="D14" s="22">
        <v>1180419</v>
      </c>
      <c r="E14" s="22" t="s">
        <v>126</v>
      </c>
      <c r="F14" s="22" t="s">
        <v>158</v>
      </c>
      <c r="G14" s="22" t="s">
        <v>168</v>
      </c>
      <c r="H14" s="22" t="s">
        <v>17</v>
      </c>
      <c r="I14" s="30" t="s">
        <v>94</v>
      </c>
      <c r="J14"/>
      <c r="K14" s="13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</row>
    <row r="15" spans="1:221" s="9" customFormat="1" ht="60">
      <c r="A15" s="24">
        <v>12</v>
      </c>
      <c r="B15" s="22" t="s">
        <v>143</v>
      </c>
      <c r="C15" s="22" t="s">
        <v>16</v>
      </c>
      <c r="D15" s="22">
        <v>14544</v>
      </c>
      <c r="E15" s="22" t="s">
        <v>126</v>
      </c>
      <c r="F15" s="22" t="s">
        <v>158</v>
      </c>
      <c r="G15" s="22" t="s">
        <v>122</v>
      </c>
      <c r="H15" s="22" t="s">
        <v>15</v>
      </c>
      <c r="I15" s="30" t="s">
        <v>95</v>
      </c>
      <c r="J15"/>
      <c r="K15" s="13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</row>
    <row r="16" spans="1:221" s="10" customFormat="1" ht="105">
      <c r="A16" s="24">
        <v>13</v>
      </c>
      <c r="B16" s="22" t="s">
        <v>144</v>
      </c>
      <c r="C16" s="22" t="s">
        <v>38</v>
      </c>
      <c r="D16" s="22">
        <v>46750</v>
      </c>
      <c r="E16" s="22" t="s">
        <v>40</v>
      </c>
      <c r="F16" s="22" t="s">
        <v>170</v>
      </c>
      <c r="G16" s="22" t="s">
        <v>123</v>
      </c>
      <c r="H16" s="22" t="s">
        <v>39</v>
      </c>
      <c r="I16" s="30" t="s">
        <v>96</v>
      </c>
      <c r="J16"/>
      <c r="K16" s="13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</row>
    <row r="17" spans="1:221" s="10" customFormat="1" ht="75">
      <c r="A17" s="24">
        <v>14</v>
      </c>
      <c r="B17" s="22" t="s">
        <v>145</v>
      </c>
      <c r="C17" s="22" t="s">
        <v>41</v>
      </c>
      <c r="D17" s="22">
        <v>13864</v>
      </c>
      <c r="E17" s="22" t="s">
        <v>43</v>
      </c>
      <c r="F17" s="29" t="s">
        <v>157</v>
      </c>
      <c r="G17" s="22" t="s">
        <v>168</v>
      </c>
      <c r="H17" s="22" t="s">
        <v>42</v>
      </c>
      <c r="I17" s="30" t="s">
        <v>97</v>
      </c>
      <c r="J17"/>
      <c r="K17" s="13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</row>
    <row r="18" spans="1:221" s="10" customFormat="1" ht="75">
      <c r="A18" s="24">
        <v>15</v>
      </c>
      <c r="B18" s="22" t="s">
        <v>146</v>
      </c>
      <c r="C18" s="22" t="s">
        <v>44</v>
      </c>
      <c r="D18" s="22">
        <v>13821</v>
      </c>
      <c r="E18" s="22" t="s">
        <v>43</v>
      </c>
      <c r="F18" s="29" t="s">
        <v>157</v>
      </c>
      <c r="G18" s="22" t="s">
        <v>122</v>
      </c>
      <c r="H18" s="22" t="s">
        <v>45</v>
      </c>
      <c r="I18" s="30" t="s">
        <v>98</v>
      </c>
      <c r="J18"/>
      <c r="K18" s="13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</row>
    <row r="19" spans="1:221" s="10" customFormat="1" ht="75">
      <c r="A19" s="24">
        <v>16</v>
      </c>
      <c r="B19" s="22" t="s">
        <v>147</v>
      </c>
      <c r="C19" s="22" t="s">
        <v>46</v>
      </c>
      <c r="D19" s="22">
        <v>18142</v>
      </c>
      <c r="E19" s="22" t="s">
        <v>43</v>
      </c>
      <c r="F19" s="29" t="s">
        <v>157</v>
      </c>
      <c r="G19" s="22" t="s">
        <v>169</v>
      </c>
      <c r="H19" s="22" t="s">
        <v>47</v>
      </c>
      <c r="I19" s="30" t="s">
        <v>99</v>
      </c>
      <c r="J19"/>
      <c r="K19" s="13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</row>
    <row r="20" spans="1:221" s="10" customFormat="1" ht="75">
      <c r="A20" s="24">
        <v>17</v>
      </c>
      <c r="B20" s="22" t="s">
        <v>148</v>
      </c>
      <c r="C20" s="22" t="s">
        <v>48</v>
      </c>
      <c r="D20" s="22">
        <v>10158</v>
      </c>
      <c r="E20" s="22" t="s">
        <v>43</v>
      </c>
      <c r="F20" s="29" t="s">
        <v>157</v>
      </c>
      <c r="G20" s="22" t="s">
        <v>122</v>
      </c>
      <c r="H20" s="22" t="s">
        <v>49</v>
      </c>
      <c r="I20" s="30" t="s">
        <v>100</v>
      </c>
      <c r="J20"/>
      <c r="K20" s="13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</row>
    <row r="21" spans="1:221" s="10" customFormat="1" ht="75">
      <c r="A21" s="24">
        <v>18</v>
      </c>
      <c r="B21" s="22" t="s">
        <v>137</v>
      </c>
      <c r="C21" s="22" t="s">
        <v>50</v>
      </c>
      <c r="D21" s="22">
        <v>256263</v>
      </c>
      <c r="E21" s="22" t="s">
        <v>43</v>
      </c>
      <c r="F21" s="29" t="s">
        <v>157</v>
      </c>
      <c r="G21" s="22" t="s">
        <v>123</v>
      </c>
      <c r="H21" s="22" t="s">
        <v>51</v>
      </c>
      <c r="I21" s="30" t="s">
        <v>101</v>
      </c>
      <c r="J21"/>
      <c r="K21" s="13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</row>
    <row r="22" spans="1:221" s="9" customFormat="1" ht="45">
      <c r="A22" s="24">
        <v>19</v>
      </c>
      <c r="B22" s="22" t="s">
        <v>149</v>
      </c>
      <c r="C22" s="22" t="s">
        <v>52</v>
      </c>
      <c r="D22" s="22">
        <v>6380</v>
      </c>
      <c r="E22" s="22" t="s">
        <v>161</v>
      </c>
      <c r="F22" s="22" t="s">
        <v>171</v>
      </c>
      <c r="G22" s="22" t="s">
        <v>168</v>
      </c>
      <c r="H22" s="22" t="s">
        <v>26</v>
      </c>
      <c r="I22" s="30" t="s">
        <v>102</v>
      </c>
      <c r="J22"/>
      <c r="K22" s="13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</row>
    <row r="23" spans="1:221" s="9" customFormat="1" ht="45">
      <c r="A23" s="24">
        <v>20</v>
      </c>
      <c r="B23" s="22" t="s">
        <v>130</v>
      </c>
      <c r="C23" s="22" t="s">
        <v>53</v>
      </c>
      <c r="D23" s="22">
        <v>10306</v>
      </c>
      <c r="E23" s="22" t="s">
        <v>161</v>
      </c>
      <c r="F23" s="22" t="s">
        <v>171</v>
      </c>
      <c r="G23" s="22" t="s">
        <v>123</v>
      </c>
      <c r="H23" s="22" t="s">
        <v>26</v>
      </c>
      <c r="I23" s="30" t="s">
        <v>103</v>
      </c>
      <c r="J23"/>
      <c r="K23" s="1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</row>
    <row r="24" spans="1:221" s="9" customFormat="1" ht="75.75" customHeight="1">
      <c r="A24" s="25">
        <v>21</v>
      </c>
      <c r="B24" s="22" t="s">
        <v>150</v>
      </c>
      <c r="C24" s="22" t="s">
        <v>54</v>
      </c>
      <c r="D24" s="22">
        <v>688</v>
      </c>
      <c r="E24" s="22" t="s">
        <v>43</v>
      </c>
      <c r="F24" s="29" t="s">
        <v>157</v>
      </c>
      <c r="G24" s="22" t="s">
        <v>123</v>
      </c>
      <c r="H24" s="22" t="s">
        <v>55</v>
      </c>
      <c r="I24" s="30" t="s">
        <v>104</v>
      </c>
      <c r="J24"/>
      <c r="K24" s="13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</row>
    <row r="25" spans="1:221" s="9" customFormat="1" ht="105">
      <c r="A25" s="25">
        <v>22</v>
      </c>
      <c r="B25" s="22" t="s">
        <v>140</v>
      </c>
      <c r="C25" s="22" t="s">
        <v>56</v>
      </c>
      <c r="D25" s="22">
        <v>1515150</v>
      </c>
      <c r="E25" s="22" t="s">
        <v>40</v>
      </c>
      <c r="F25" s="22" t="s">
        <v>170</v>
      </c>
      <c r="G25" s="22" t="s">
        <v>123</v>
      </c>
      <c r="H25" s="22" t="s">
        <v>57</v>
      </c>
      <c r="I25" s="30" t="s">
        <v>105</v>
      </c>
      <c r="J25"/>
      <c r="K25" s="13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</row>
    <row r="26" spans="1:221" s="9" customFormat="1" ht="105">
      <c r="A26" s="25">
        <v>23</v>
      </c>
      <c r="B26" s="22" t="s">
        <v>151</v>
      </c>
      <c r="C26" s="22" t="s">
        <v>58</v>
      </c>
      <c r="D26" s="22">
        <v>4320</v>
      </c>
      <c r="E26" s="22" t="s">
        <v>40</v>
      </c>
      <c r="F26" s="22" t="s">
        <v>170</v>
      </c>
      <c r="G26" s="22" t="s">
        <v>122</v>
      </c>
      <c r="H26" s="22" t="s">
        <v>59</v>
      </c>
      <c r="I26" s="30" t="s">
        <v>106</v>
      </c>
      <c r="J26"/>
      <c r="K26" s="1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</row>
    <row r="27" spans="1:221" s="9" customFormat="1" ht="75">
      <c r="A27" s="26">
        <v>24</v>
      </c>
      <c r="B27" s="27" t="s">
        <v>130</v>
      </c>
      <c r="C27" s="27" t="s">
        <v>60</v>
      </c>
      <c r="D27" s="27">
        <v>1544022</v>
      </c>
      <c r="E27" s="27" t="s">
        <v>43</v>
      </c>
      <c r="F27" s="29" t="s">
        <v>157</v>
      </c>
      <c r="G27" s="27" t="s">
        <v>123</v>
      </c>
      <c r="H27" s="27" t="s">
        <v>61</v>
      </c>
      <c r="I27" s="31" t="s">
        <v>107</v>
      </c>
      <c r="J27"/>
      <c r="K27" s="14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</row>
    <row r="28" spans="1:221" s="9" customFormat="1" ht="60">
      <c r="A28" s="25">
        <v>25</v>
      </c>
      <c r="B28" s="22" t="s">
        <v>152</v>
      </c>
      <c r="C28" s="22" t="s">
        <v>62</v>
      </c>
      <c r="D28" s="22">
        <v>298892</v>
      </c>
      <c r="E28" s="22" t="s">
        <v>115</v>
      </c>
      <c r="F28" s="22" t="s">
        <v>160</v>
      </c>
      <c r="G28" s="22" t="s">
        <v>122</v>
      </c>
      <c r="H28" s="22" t="s">
        <v>63</v>
      </c>
      <c r="I28" s="30" t="s">
        <v>108</v>
      </c>
      <c r="J28"/>
      <c r="K28" s="13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</row>
    <row r="29" spans="1:221" s="9" customFormat="1" ht="120">
      <c r="A29" s="25">
        <v>26</v>
      </c>
      <c r="B29" s="22" t="s">
        <v>153</v>
      </c>
      <c r="C29" s="22" t="s">
        <v>64</v>
      </c>
      <c r="D29" s="22">
        <v>44436</v>
      </c>
      <c r="E29" s="22" t="s">
        <v>116</v>
      </c>
      <c r="F29" s="22" t="s">
        <v>164</v>
      </c>
      <c r="G29" s="22" t="s">
        <v>168</v>
      </c>
      <c r="H29" s="22" t="s">
        <v>65</v>
      </c>
      <c r="I29" s="30" t="s">
        <v>109</v>
      </c>
      <c r="J29"/>
      <c r="K29" s="13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</row>
    <row r="30" spans="1:221" s="9" customFormat="1" ht="60">
      <c r="A30" s="25">
        <v>27</v>
      </c>
      <c r="B30" s="22" t="s">
        <v>142</v>
      </c>
      <c r="C30" s="22" t="s">
        <v>66</v>
      </c>
      <c r="D30" s="22">
        <v>56492</v>
      </c>
      <c r="E30" s="22" t="s">
        <v>117</v>
      </c>
      <c r="F30" s="22" t="s">
        <v>162</v>
      </c>
      <c r="G30" s="22" t="s">
        <v>168</v>
      </c>
      <c r="H30" s="22" t="s">
        <v>67</v>
      </c>
      <c r="I30" s="30" t="s">
        <v>110</v>
      </c>
      <c r="J30"/>
      <c r="K30" s="13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</row>
    <row r="31" spans="1:221" s="9" customFormat="1" ht="60">
      <c r="A31" s="25">
        <v>28</v>
      </c>
      <c r="B31" s="22" t="s">
        <v>154</v>
      </c>
      <c r="C31" s="22" t="s">
        <v>68</v>
      </c>
      <c r="D31" s="22">
        <v>252907</v>
      </c>
      <c r="E31" s="22" t="s">
        <v>118</v>
      </c>
      <c r="F31" s="22" t="s">
        <v>163</v>
      </c>
      <c r="G31" s="22" t="s">
        <v>168</v>
      </c>
      <c r="H31" s="22" t="s">
        <v>69</v>
      </c>
      <c r="I31" s="30" t="s">
        <v>111</v>
      </c>
      <c r="J31"/>
      <c r="K31" s="13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</row>
    <row r="32" spans="1:221" s="9" customFormat="1" ht="60">
      <c r="A32" s="25">
        <v>29</v>
      </c>
      <c r="B32" s="22" t="s">
        <v>132</v>
      </c>
      <c r="C32" s="22" t="s">
        <v>70</v>
      </c>
      <c r="D32" s="22">
        <v>1187572</v>
      </c>
      <c r="E32" s="22" t="s">
        <v>119</v>
      </c>
      <c r="F32" s="22" t="s">
        <v>166</v>
      </c>
      <c r="G32" s="22" t="s">
        <v>122</v>
      </c>
      <c r="H32" s="22" t="s">
        <v>71</v>
      </c>
      <c r="I32" s="30" t="s">
        <v>112</v>
      </c>
      <c r="J32"/>
      <c r="K32" s="13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</row>
    <row r="33" spans="1:221" s="9" customFormat="1" ht="105">
      <c r="A33" s="24">
        <v>30</v>
      </c>
      <c r="B33" s="22" t="s">
        <v>133</v>
      </c>
      <c r="C33" s="22" t="s">
        <v>75</v>
      </c>
      <c r="D33" s="22">
        <v>278548</v>
      </c>
      <c r="E33" s="22" t="s">
        <v>120</v>
      </c>
      <c r="F33" s="22" t="s">
        <v>165</v>
      </c>
      <c r="G33" s="22" t="s">
        <v>169</v>
      </c>
      <c r="H33" s="22" t="s">
        <v>76</v>
      </c>
      <c r="I33" s="30" t="s">
        <v>113</v>
      </c>
      <c r="J33"/>
      <c r="K33" s="1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</row>
    <row r="34" spans="1:221" s="9" customFormat="1" ht="90">
      <c r="A34" s="28">
        <v>31</v>
      </c>
      <c r="B34" s="22" t="s">
        <v>155</v>
      </c>
      <c r="C34" s="22" t="s">
        <v>77</v>
      </c>
      <c r="D34" s="22">
        <v>1670552</v>
      </c>
      <c r="E34" s="22" t="s">
        <v>121</v>
      </c>
      <c r="F34" s="22" t="s">
        <v>167</v>
      </c>
      <c r="G34" s="22" t="s">
        <v>122</v>
      </c>
      <c r="H34" s="22" t="s">
        <v>78</v>
      </c>
      <c r="I34" s="30" t="s">
        <v>114</v>
      </c>
      <c r="J34"/>
      <c r="K34" s="13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</row>
    <row r="35" spans="1:221" s="17" customFormat="1" ht="75">
      <c r="A35" s="26">
        <v>32</v>
      </c>
      <c r="B35" s="29" t="s">
        <v>156</v>
      </c>
      <c r="C35" s="29" t="s">
        <v>79</v>
      </c>
      <c r="D35" s="29">
        <v>1742410</v>
      </c>
      <c r="E35" s="29" t="s">
        <v>80</v>
      </c>
      <c r="F35" s="29" t="s">
        <v>157</v>
      </c>
      <c r="G35" s="29" t="s">
        <v>127</v>
      </c>
      <c r="H35" s="29" t="s">
        <v>124</v>
      </c>
      <c r="I35" s="29" t="s">
        <v>81</v>
      </c>
      <c r="J35" s="19"/>
      <c r="K35" s="18"/>
      <c r="L35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</row>
    <row r="36" spans="1:221" s="7" customFormat="1">
      <c r="A36" s="8"/>
      <c r="B36" s="8"/>
      <c r="C36" s="8"/>
      <c r="D36" s="8"/>
      <c r="E36" s="8"/>
      <c r="F36" s="8"/>
      <c r="G36" s="8"/>
      <c r="H36" s="8"/>
      <c r="I36" s="8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</row>
    <row r="37" spans="1:221">
      <c r="A37" s="6"/>
      <c r="B37" s="6"/>
      <c r="C37" s="6"/>
      <c r="D37" s="6"/>
      <c r="E37" s="6"/>
      <c r="F37" s="6"/>
      <c r="G37" s="6"/>
      <c r="H37" s="6"/>
      <c r="I37" s="6"/>
    </row>
    <row r="38" spans="1:221">
      <c r="A38" s="6"/>
      <c r="B38" s="6"/>
      <c r="C38" s="6"/>
      <c r="D38" s="6"/>
      <c r="E38" s="6"/>
      <c r="F38" s="6"/>
      <c r="G38" s="6"/>
      <c r="H38" s="6"/>
      <c r="I38" s="6"/>
    </row>
  </sheetData>
  <mergeCells count="2">
    <mergeCell ref="A2:I2"/>
    <mergeCell ref="A1:I1"/>
  </mergeCells>
  <hyperlinks>
    <hyperlink ref="I35" r:id="rId1"/>
    <hyperlink ref="I5" r:id="rId2"/>
    <hyperlink ref="I6" r:id="rId3"/>
    <hyperlink ref="I7" r:id="rId4"/>
    <hyperlink ref="I8" r:id="rId5"/>
    <hyperlink ref="I9" r:id="rId6"/>
    <hyperlink ref="I10" r:id="rId7"/>
    <hyperlink ref="I11" r:id="rId8"/>
    <hyperlink ref="I12" r:id="rId9"/>
    <hyperlink ref="I13" r:id="rId10"/>
    <hyperlink ref="I14" r:id="rId11"/>
    <hyperlink ref="I15" r:id="rId12"/>
    <hyperlink ref="I16" r:id="rId13"/>
    <hyperlink ref="I17" r:id="rId14"/>
    <hyperlink ref="I18" r:id="rId15"/>
    <hyperlink ref="I19" r:id="rId16"/>
    <hyperlink ref="I20" r:id="rId17"/>
    <hyperlink ref="I21" r:id="rId18"/>
    <hyperlink ref="I22" r:id="rId19"/>
    <hyperlink ref="I23" r:id="rId20"/>
    <hyperlink ref="I24" r:id="rId21"/>
    <hyperlink ref="I25" r:id="rId22"/>
    <hyperlink ref="I26" r:id="rId23"/>
    <hyperlink ref="I27" r:id="rId24"/>
    <hyperlink ref="I28" r:id="rId25"/>
    <hyperlink ref="I29" r:id="rId26"/>
    <hyperlink ref="I30" r:id="rId27"/>
    <hyperlink ref="I31" r:id="rId28" display="mailto:papane@bgsu.edu"/>
    <hyperlink ref="I32" r:id="rId29" display="mailto:peter.seymour@york.ac.uk"/>
    <hyperlink ref="I33" r:id="rId30" display="mailto:donatella.restani@unibo.it"/>
    <hyperlink ref="I34" r:id="rId31" display="mailto:akalogeras@berklee.edu"/>
  </hyperlinks>
  <pageMargins left="0.17" right="0.18" top="0.74803149606299213" bottom="0.74803149606299213" header="0.31496062992125984" footer="0.31496062992125984"/>
  <pageSetup paperSize="9" scale="96" orientation="landscape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ΕΚΛΕΚΤΟΡΕΣ ΤΜΗΜΑΤΟΣ</vt:lpstr>
      <vt:lpstr>ΛΟΙΠΟΙ (ΗΜΕΔΑΠΗΣ-ΑΛΛΟΔΑΠΗΣ)</vt:lpstr>
      <vt:lpstr>'ΕΚΛΕΚΤΟΡΕΣ ΤΜΗΜΑΤΟΣ'!Print_Titles</vt:lpstr>
      <vt:lpstr>'ΛΟΙΠΟΙ (ΗΜΕΔΑΠΗΣ-ΑΛΛΟΔΑΠΗΣ)'!top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Ιωάννα</cp:lastModifiedBy>
  <cp:lastPrinted>2016-11-28T11:46:04Z</cp:lastPrinted>
  <dcterms:created xsi:type="dcterms:W3CDTF">2014-10-16T10:40:57Z</dcterms:created>
  <dcterms:modified xsi:type="dcterms:W3CDTF">2016-11-28T11:51:55Z</dcterms:modified>
</cp:coreProperties>
</file>