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>'ΗΜΕΔΑΠΗΣ'!$1:$11</definedName>
    <definedName name="_xlnm.Print_Titles">'ΑΛΛΟΔΑΠΗΣ'!$1:$3</definedName>
    <definedName name="_xlnm.Print_Titles_1">'ΕΚΠΑ'!$1:$3</definedName>
    <definedName name="_xlnm.Print_Titles_2">'ΗΜΕΔΑΠΗΣ'!$1:$10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<sst xmlns="http://schemas.openxmlformats.org/spreadsheetml/2006/main" count="216" uniqueCount="166">
  <si>
    <t>ΣΧΟΛΗ ΘΕΤΙΚΩΝ ΕΠΙΣΤΗΜΩΝ ΕΚΠΑ - ΤΜΗΜΑ ΜΙΘΕ
ΜΗΤΡΩΟ ΕΚΛΕΚΤΟΡΩΝ
ΓΙΑ ΤΟ ΓΝΩΣΤΙΚΟ ΑΝΤΙΚΕΙΜΕΝΟ "ΙΣΤΟΡΙΑ ΤΩΝ ΕΠΙΣΤΗΜΩΝ ΣΤΗΝ ΑΡΧΑΙΟΤΗΤΑ"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</si>
  <si>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</si>
  <si>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</si>
  <si>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</si>
  <si>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</si>
  <si>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</si>
  <si>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</si>
  <si>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</si>
  <si>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</si>
  <si>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</si>
  <si>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</si>
  <si>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ΑΡΑΜΠΑΤΖΗΣ Θεόδωρος</t>
  </si>
  <si>
    <t>ΜΙΘΕ-ΣΘΕ</t>
  </si>
  <si>
    <t>Καθηγητής</t>
  </si>
  <si>
    <t>ΙΣΤΟΡΙΑ ΚΑΙ ΦΙΛΟΣΟΦΙΑ ΤΗΣ ΕΠΙΣΤΗΜΗΣ</t>
  </si>
  <si>
    <t>557/30-4-2014, τ. Γ΄</t>
  </si>
  <si>
    <t>tarabatz@phs.uoa.gr</t>
  </si>
  <si>
    <t>http://www.phs.uoa.gr/fileadmin/phs.uoa.gr/uploads/cv/CV_Arabatzis.pdf</t>
  </si>
  <si>
    <t>ΔΗΜΗΤΡΑΚΟΠΟΥΛΟΣ Κωνσταντίνος</t>
  </si>
  <si>
    <t>ΛΟΓΙΚΗ</t>
  </si>
  <si>
    <t>244/9-10-2000, τ. ΝΠΔΔ</t>
  </si>
  <si>
    <t>cdimitr@phs.uoa.gr</t>
  </si>
  <si>
    <t>http://www.phs.uoa.gr/an8ropino-dynamiko/melh-dep-kai-biografika/kwnstantinos-dhmhtrakopoylos.html</t>
  </si>
  <si>
    <t>ΣΚΟΡΔΟΥΛΗΣ Κωνσταντίνος</t>
  </si>
  <si>
    <t>Παιδαγωγικό Δημοτικής Εκπαίδευσης - Σχολή Επιστημών Αγωγής</t>
  </si>
  <si>
    <t>ΦΥΣΙΚΗ ΚΑΙ ΕΠΙΣΤΗΜΟΛΟΓΙΑ ΤΩΝ ΦΥΣΙΚΩΝ ΕΠΙΣΤΗΜΩΝ</t>
  </si>
  <si>
    <t>455/4-12-2006, τ. Γ΄</t>
  </si>
  <si>
    <t xml:space="preserve">kskordul@primedu.uoa.gr </t>
  </si>
  <si>
    <t>http://asel.primedu.uoa.gr/proswpiko/melh-dep/kwnstantinos-skordoylhs.html</t>
  </si>
  <si>
    <t>ΧΡΙΣΤΙΑΝΙΔΗΣ Ιωάννης</t>
  </si>
  <si>
    <t>ΙΣΤΟΡΙΑ ΤΩΝ ΜΑΘΗΜΑΤΙΚΩΝ</t>
  </si>
  <si>
    <t>226/25-2-2014, τ. Γ΄</t>
  </si>
  <si>
    <t>ichrist@phs.uoa.gr</t>
  </si>
  <si>
    <t>http://www.phs.uoa.gr/fileadmin/phs.uoa.gr/uploads/cv/CV_14_11_14_Christianidis.pdf</t>
  </si>
  <si>
    <t>ΙΕΡΟΔΙΑΚΟΝΟΥ Αικατερίνη</t>
  </si>
  <si>
    <t>Αναπληρωτής Καθηγητής</t>
  </si>
  <si>
    <t>ΑΡΧΑΙΑ ΕΛΛΗΝΙΚΗ ΦΙΛΟΣΟΦΙΑ</t>
  </si>
  <si>
    <t>257/31-8-2006, τ. ΝΠΔΔ</t>
  </si>
  <si>
    <t>ierokaterina@phs.uoa.gr</t>
  </si>
  <si>
    <t>http://www.phs.uoa.gr/fileadmin/phs.uoa.gr/uploads/cv/CV_ierodiakonou.pdf</t>
  </si>
  <si>
    <t>ΚΑΛΛΙΓΑΣ Παύλος</t>
  </si>
  <si>
    <t>350/1-6-2011, τ. Γ΄</t>
  </si>
  <si>
    <t>pkalligas@phs.uoa.gr</t>
  </si>
  <si>
    <t>http://www.phs.uoa.gr/an8ropino-dynamiko/melh-dep-kai-biografika/paylos-kalligas.html</t>
  </si>
  <si>
    <t>ΠΑΤΗΝΙΩΤΗΣ Εμμανουήλ</t>
  </si>
  <si>
    <t>ΙΣΤΟΡΙΑ ΤΩΝ ΕΠΙΣΤΗΜΩΝ ΚΑΙ ΤΩΝ ΤΕΧΝΙΚΩΝ ΣΤΟΥΣ ΝΕΟΤΕΡΟΥΣ ΧΡΟΝΟΥΣ</t>
  </si>
  <si>
    <t>440/18-4-2012, τ. Γ΄</t>
  </si>
  <si>
    <t>mpatin@phs.uoa.gr</t>
  </si>
  <si>
    <t>http://www.phs.uoa.gr/an8ropino-dynamiko/melh-dep-kai-biografika/emmanoyil-pathnioths.html</t>
  </si>
  <si>
    <t>ΤΥΜΠΑΣ Αριστοτέλης</t>
  </si>
  <si>
    <t>ΙΣΤΟΡΙΑ ΤΗΣ ΤΕΧΝΟΛΟΓΙΑΣ ΣΤΟΥΣ ΝΕΟΤΕΡΟΥΣ ΧΡΟΝΟΥΣ</t>
  </si>
  <si>
    <t>429/16-4-2013, τ. Γ΄</t>
  </si>
  <si>
    <t>tympas@phs.uoa.gr</t>
  </si>
  <si>
    <t>http://www.phs.uoa.gr/an8ropino-dynamiko/melh-dep-kai-biografika/aristotelhs-tympas.html</t>
  </si>
  <si>
    <t>ΕΞΩΤΕΡΙΚΟΙ ΕΚΛΕΚΤΟΡΕΣ ΙΔΡΥΜΑΤΩΝ ΗΜΕΔΑΠΗΣ</t>
  </si>
  <si>
    <t>ΙΔΡΥΜΑ</t>
  </si>
  <si>
    <t xml:space="preserve">
ΒΙΟΓΡΑΦΙΚΟ</t>
  </si>
  <si>
    <t>ΚΑΛΦΑΣ Βασίλειος</t>
  </si>
  <si>
    <t>ΑΠΘ</t>
  </si>
  <si>
    <t>Φιλοσοφίας και Παιδαγωγικής - Φιλοσοφική Σχολή</t>
  </si>
  <si>
    <t>ΣΥΣΤΗΜΑΤΙΚΗ ΦΙΛΟΣΟΦΙΑ</t>
  </si>
  <si>
    <t>13/19.1.2004 τ. ΝΠΔΔ</t>
  </si>
  <si>
    <t>kalfasvassilis@gmail.com</t>
  </si>
  <si>
    <t>http://www.edlit.auth.gr/scientific/kalfas</t>
  </si>
  <si>
    <t>ΚΑΡΑΣΜΑΝΗΣ Βασίλειος</t>
  </si>
  <si>
    <t>ΕΜΠ</t>
  </si>
  <si>
    <t xml:space="preserve">Εφαρμοσμένων Μαθηματικών και Φυσικών Επιστημών - ΣΕΜΦΕ </t>
  </si>
  <si>
    <t>ΑΡΧΑΙΑ ΦΙΛΟΣΟΦΙΑ ΚΑΙ ΕΠΙΣΤΗΜΗ</t>
  </si>
  <si>
    <t>294/2-5-2007 τ. Γ΄</t>
  </si>
  <si>
    <t>vkarasma@central.ntua.gr</t>
  </si>
  <si>
    <t>http://aked.ntua.gr/index_files/Page1089.htm</t>
  </si>
  <si>
    <t>ΚΟΥΡΕΜΕΝΟΣ Θεόκριτος</t>
  </si>
  <si>
    <t>Φιλολογίας - Φιλοσοφική</t>
  </si>
  <si>
    <t>ΑΡΧΑΙΑ ΕΛΛΗΝΙΚΗ ΦΙΛΟΛΟΓΙΑ</t>
  </si>
  <si>
    <t>1081/25-9-2013 τ. Γ΄</t>
  </si>
  <si>
    <t>koure@lit.auth.gr</t>
  </si>
  <si>
    <t>http://www.lit.auth.gr/node/25</t>
  </si>
  <si>
    <t>ΜΑΥΡΟΥΔΗΣ Αιμίλιος</t>
  </si>
  <si>
    <t xml:space="preserve"> 119/18-2-2009 τ. Γ΄ </t>
  </si>
  <si>
    <t>amavroud@lit.auth.gr</t>
  </si>
  <si>
    <t>http://www.lit.auth.gr/node/26</t>
  </si>
  <si>
    <t>ΝΙΚΟΛΑΪΔΗΣ Ευθύμιος</t>
  </si>
  <si>
    <t>ΕΙΕ</t>
  </si>
  <si>
    <t>Ινστιτούτο Ιστορικών Ερευνών</t>
  </si>
  <si>
    <t>Διευθυντής  Ερευνών</t>
  </si>
  <si>
    <t>ΙΣΤΟΡΙΑ ΤΗΣ ΕΠΙΣΤΗΜΗΣ</t>
  </si>
  <si>
    <t xml:space="preserve">efnicol@eie.gr  </t>
  </si>
  <si>
    <t>http://www.eie.gr/nhrf/institutes/inr/cvs/cv-nikolaidis-gr.pdf</t>
  </si>
  <si>
    <t>ΑΝΑΣΤΑΣΙΑΔΗΣ Βασίλειος</t>
  </si>
  <si>
    <t>Παν/μιο Αιγαίου</t>
  </si>
  <si>
    <t>Κοινωνικής Ανθρωπολογίας και Ιστορίας - Σχολή Κοινωνικών Επιστημών</t>
  </si>
  <si>
    <t>ΑΡΧΑΙΑ ΕΛΛΗΝΙΚΗ ΙΣΤΟΡΙΑ</t>
  </si>
  <si>
    <t>845/24.10.07 τ.Γ'</t>
  </si>
  <si>
    <t>vana@sa.aegean.gr</t>
  </si>
  <si>
    <t>http://www.sa.aegean.gr/iridion/html/staff_biogr.php?id=6</t>
  </si>
  <si>
    <t>ΑΣΗΜΑΚΟΠΟΥΛΟΣ Μιχαήλ</t>
  </si>
  <si>
    <t>ΙΣΤΟΡΙΚΕΣ ΣΠΟΥΔΕΣ ΤΗΣ ΕΠΙΣΤΗΜΗΣ</t>
  </si>
  <si>
    <t>164/8-7-2005 τ. ΝΠΔΔ</t>
  </si>
  <si>
    <t>massim@central.ntua.gr</t>
  </si>
  <si>
    <t>http://aked.ntua.gr/index_files/Page2460.htm</t>
  </si>
  <si>
    <t>ΡΑΓΚΟΣ Σπυρίδων</t>
  </si>
  <si>
    <t>Παν/μιο Πατρών</t>
  </si>
  <si>
    <t>Φιλολογίας - Σχολή Ανθρωπιστικών και Κοινωνικών Επιστημών</t>
  </si>
  <si>
    <t>ΑΡΧΑΙΑ ΕΛΛΗΝΙΚΗ ΦΙΛΟΛΟΓΙΑ ΚΑΙ ΦΙΛΟΣΟΦΙΑ</t>
  </si>
  <si>
    <t>1076/8-11-2010 τ. Γ΄</t>
  </si>
  <si>
    <t>rangos@upatras.gr</t>
  </si>
  <si>
    <t>http://www.philology-upatras.gr/staff/view/ragkos_spuros</t>
  </si>
  <si>
    <t>ΕΞΩΤΕΡΙΚΟΙ ΕΚΛΕΚΤΟΡΕΣ ΙΔΡΥΜΑΤΩΝ ΑΛΛΟΔΑΠΗΣ</t>
  </si>
  <si>
    <t>A/A</t>
  </si>
  <si>
    <t>ΗΛ. ΔΙΕΥΘΥΝΣΗ 
(e-mail)</t>
  </si>
  <si>
    <t>ΒΙΟΓΡΑΦΙΚΟ</t>
  </si>
  <si>
    <t>JONES Alexander</t>
  </si>
  <si>
    <t>New York University</t>
  </si>
  <si>
    <t>Institute for the Study of the Ancient World</t>
  </si>
  <si>
    <t>Professor</t>
  </si>
  <si>
    <t>HISTORY OF SCIENCE, CLASSICAL PHILOLOGY</t>
  </si>
  <si>
    <t>alexander.jones@nyu.edu</t>
  </si>
  <si>
    <t>http://isaw.nyu.edu/people/faculty/alexander-jones</t>
  </si>
  <si>
    <t>OAKS Jeffrey</t>
  </si>
  <si>
    <t>University of Indianapolis</t>
  </si>
  <si>
    <t>Mathematics &amp; Computer Science</t>
  </si>
  <si>
    <t>MATHEMATICS</t>
  </si>
  <si>
    <t>oaks@uindy.edu</t>
  </si>
  <si>
    <t>http://pages.uindy.edu/~oaks/</t>
  </si>
  <si>
    <t>SAITO Ken</t>
  </si>
  <si>
    <t>Osaka Prefecture University</t>
  </si>
  <si>
    <t>Graduate School of Humanities and Social Sciences</t>
  </si>
  <si>
    <t>HISTORY OF SCIENCE</t>
  </si>
  <si>
    <t>ksaito@joy.hi-ho.ne.jp</t>
  </si>
  <si>
    <t>http://www.hs.osakafu-u.ac.jp/~ken.saito/index.html</t>
  </si>
  <si>
    <t>McKIRAHAN Richard</t>
  </si>
  <si>
    <t>Pomona College</t>
  </si>
  <si>
    <t>Classics Department</t>
  </si>
  <si>
    <t>PHILOSOPHY, CLASSICAL STUDIES</t>
  </si>
  <si>
    <t xml:space="preserve">Richard_McKirahan@pomona.edu </t>
  </si>
  <si>
    <t>https://my.pomona.edu/ICS/Academics/Academics_Homepage.jnz?portlet=Faculty_Profiles_and_Expert_Guide&amp;screen=Results&amp;screenType=next&amp;id=101</t>
  </si>
  <si>
    <t>CROZET Pascal</t>
  </si>
  <si>
    <t>CNRS (Paris)</t>
  </si>
  <si>
    <t>Laboratoire Sphere</t>
  </si>
  <si>
    <t>Directeur de recherches</t>
  </si>
  <si>
    <t xml:space="preserve">crozet@paris7.jussieu.fr </t>
  </si>
  <si>
    <t>http://www.sphere.univ-paris-diderot.fr/spip.php?article154&amp;lang=fr</t>
  </si>
  <si>
    <t>CORRY Leo</t>
  </si>
  <si>
    <t>Tel Aviv University</t>
  </si>
  <si>
    <t>Cohn Institute for History and Philosophy of Science</t>
  </si>
  <si>
    <t>HISTORY OF SCIENCE - HISTORY OF MATHEMATICS</t>
  </si>
  <si>
    <t>corry@post.tau.ac.il</t>
  </si>
  <si>
    <t>http://www.tau.ac.il/~corry/</t>
  </si>
  <si>
    <t>MAVROUDI Maria</t>
  </si>
  <si>
    <t>University of California Berkeley</t>
  </si>
  <si>
    <t>Department of History</t>
  </si>
  <si>
    <t>HISTORY AND CLASSICS</t>
  </si>
  <si>
    <t>mavroudi@berkeley.edu</t>
  </si>
  <si>
    <t>http://history.berkeley.edu/people/maria-mavroudi</t>
  </si>
  <si>
    <t>CUOMO Serafina</t>
  </si>
  <si>
    <t>University of London</t>
  </si>
  <si>
    <t>Birkbeck</t>
  </si>
  <si>
    <t>Associate Professor</t>
  </si>
  <si>
    <t>ROMAN HISTORY; GREEK HISTORY; HISTORY OF SCIENCE; HISTORY OF MATHEMATICS; HISTORY OF TECHNOLOGY; HISTORY OF ASTRONOMY</t>
  </si>
  <si>
    <t>ubra239@mail.bbk.ac.uk</t>
  </si>
  <si>
    <t>http://www.bbk.ac.uk/history/our-staff/full-time-academic-staff/dr-serafina-cuomo</t>
  </si>
  <si>
    <t>SIMOES Ana</t>
  </si>
  <si>
    <t>University of Lisbon</t>
  </si>
  <si>
    <t>Faculty of Sciences</t>
  </si>
  <si>
    <t xml:space="preserve">aisimoes@fc.ul.pt  </t>
  </si>
  <si>
    <t>http://cosmo.fis.fc.ul.pt/users/asimoes/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</si>
</sst>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19" applyBorder="1" applyAlignment="1">
      <alignment horizontal="center"/>
      <protection/>
    </xf>
    <xf numFmtId="0" fontId="1" fillId="0" borderId="0" xfId="19" applyAlignment="1">
      <alignment horizontal="left"/>
      <protection/>
    </xf>
    <xf numFmtId="0" fontId="1" fillId="0" borderId="1" xfId="19" applyBorder="1">
      <alignment/>
      <protection/>
    </xf>
    <xf numFmtId="0" fontId="3" fillId="0" borderId="0" xfId="19" applyFont="1">
      <alignment/>
      <protection/>
    </xf>
    <xf numFmtId="0" fontId="5" fillId="2" borderId="2" xfId="19" applyFont="1" applyFill="1" applyBorder="1" applyAlignment="1">
      <alignment horizontal="center" vertical="center" wrapText="1"/>
      <protection/>
    </xf>
    <xf numFmtId="0" fontId="5" fillId="2" borderId="3" xfId="19" applyFont="1" applyFill="1" applyBorder="1" applyAlignment="1">
      <alignment horizontal="center" vertical="center" wrapText="1"/>
      <protection/>
    </xf>
    <xf numFmtId="0" fontId="5" fillId="3" borderId="3" xfId="19" applyFont="1" applyFill="1" applyBorder="1" applyAlignment="1">
      <alignment horizontal="center" vertical="center" wrapText="1"/>
      <protection/>
    </xf>
    <xf numFmtId="0" fontId="5" fillId="2" borderId="4" xfId="19" applyFont="1" applyFill="1" applyBorder="1" applyAlignment="1">
      <alignment horizontal="left" vertical="center" wrapText="1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vertical="center" wrapText="1"/>
      <protection/>
    </xf>
    <xf numFmtId="0" fontId="7" fillId="0" borderId="1" xfId="20" applyNumberFormat="1" applyFont="1" applyFill="1" applyBorder="1" applyAlignment="1" applyProtection="1">
      <alignment vertical="center" wrapText="1"/>
      <protection/>
    </xf>
    <xf numFmtId="0" fontId="5" fillId="0" borderId="0" xfId="19" applyFont="1">
      <alignment/>
      <protection/>
    </xf>
    <xf numFmtId="0" fontId="1" fillId="0" borderId="0" xfId="19" applyAlignment="1">
      <alignment horizontal="center"/>
      <protection/>
    </xf>
    <xf numFmtId="0" fontId="5" fillId="4" borderId="3" xfId="19" applyFont="1" applyFill="1" applyBorder="1" applyAlignment="1">
      <alignment horizontal="center" vertical="center" wrapText="1"/>
      <protection/>
    </xf>
    <xf numFmtId="0" fontId="5" fillId="4" borderId="4" xfId="19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vertical="center" wrapText="1"/>
      <protection/>
    </xf>
    <xf numFmtId="164" fontId="5" fillId="0" borderId="1" xfId="19" applyNumberFormat="1" applyFont="1" applyBorder="1" applyAlignment="1">
      <alignment horizontal="left" vertical="center" wrapText="1"/>
      <protection/>
    </xf>
    <xf numFmtId="0" fontId="9" fillId="5" borderId="1" xfId="19" applyFont="1" applyFill="1" applyBorder="1" applyAlignment="1">
      <alignment vertical="center" wrapText="1"/>
      <protection/>
    </xf>
    <xf numFmtId="0" fontId="7" fillId="5" borderId="1" xfId="20" applyNumberFormat="1" applyFont="1" applyFill="1" applyBorder="1" applyAlignment="1" applyProtection="1">
      <alignment vertical="center" wrapText="1"/>
      <protection/>
    </xf>
    <xf numFmtId="0" fontId="5" fillId="0" borderId="0" xfId="19" applyFont="1" applyAlignment="1">
      <alignment horizontal="center"/>
      <protection/>
    </xf>
    <xf numFmtId="0" fontId="5" fillId="6" borderId="5" xfId="19" applyFont="1" applyFill="1" applyBorder="1" applyAlignment="1">
      <alignment horizontal="center" vertical="center" wrapText="1"/>
      <protection/>
    </xf>
    <xf numFmtId="0" fontId="5" fillId="6" borderId="6" xfId="19" applyFont="1" applyFill="1" applyBorder="1" applyAlignment="1">
      <alignment horizontal="center" vertical="center" wrapText="1"/>
      <protection/>
    </xf>
    <xf numFmtId="0" fontId="5" fillId="6" borderId="7" xfId="19" applyFont="1" applyFill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center" vertical="center"/>
      <protection/>
    </xf>
    <xf numFmtId="0" fontId="7" fillId="0" borderId="1" xfId="20" applyNumberFormat="1" applyFont="1" applyFill="1" applyBorder="1" applyAlignment="1" applyProtection="1">
      <alignment wrapText="1"/>
      <protection/>
    </xf>
    <xf numFmtId="0" fontId="9" fillId="0" borderId="1" xfId="19" applyFont="1" applyBorder="1" applyAlignment="1">
      <alignment vertical="center" wrapText="1"/>
      <protection/>
    </xf>
    <xf numFmtId="0" fontId="9" fillId="0" borderId="1" xfId="19" applyFont="1" applyBorder="1" applyAlignment="1">
      <alignment horizontal="center" vertical="center" wrapText="1"/>
      <protection/>
    </xf>
    <xf numFmtId="0" fontId="1" fillId="0" borderId="0" xfId="19" applyBorder="1" applyAlignment="1">
      <alignment horizontal="center" wrapText="1"/>
      <protection/>
    </xf>
    <xf numFmtId="0" fontId="2" fillId="7" borderId="1" xfId="19" applyFont="1" applyFill="1" applyBorder="1" applyAlignment="1">
      <alignment horizontal="center" vertical="center" wrapText="1"/>
      <protection/>
    </xf>
    <xf numFmtId="0" fontId="4" fillId="8" borderId="1" xfId="19" applyFont="1" applyFill="1" applyBorder="1" applyAlignment="1">
      <alignment horizontal="center" vertical="center"/>
      <protection/>
    </xf>
    <xf numFmtId="0" fontId="2" fillId="7" borderId="9" xfId="19" applyFont="1" applyFill="1" applyBorder="1" applyAlignment="1">
      <alignment horizontal="center" vertical="center" wrapText="1"/>
      <protection/>
    </xf>
    <xf numFmtId="0" fontId="4" fillId="9" borderId="10" xfId="19" applyFont="1" applyFill="1" applyBorder="1" applyAlignment="1">
      <alignment horizontal="center" vertical="center"/>
      <protection/>
    </xf>
    <xf numFmtId="0" fontId="2" fillId="7" borderId="10" xfId="19" applyFont="1" applyFill="1" applyBorder="1" applyAlignment="1">
      <alignment horizontal="center" vertical="center" wrapText="1"/>
      <protection/>
    </xf>
    <xf numFmtId="0" fontId="4" fillId="10" borderId="10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  <cellStyle name="Κανονικό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abatz@phs.uoa.gr" TargetMode="External" /><Relationship Id="rId2" Type="http://schemas.openxmlformats.org/officeDocument/2006/relationships/hyperlink" Target="mailto:cdimitr@phs.uoa.gr" TargetMode="External" /><Relationship Id="rId3" Type="http://schemas.openxmlformats.org/officeDocument/2006/relationships/hyperlink" Target="mailto:kskordul@primedu.uoa.gr" TargetMode="External" /><Relationship Id="rId4" Type="http://schemas.openxmlformats.org/officeDocument/2006/relationships/hyperlink" Target="mailto:ichrist@phs.uoa.gr" TargetMode="External" /><Relationship Id="rId5" Type="http://schemas.openxmlformats.org/officeDocument/2006/relationships/hyperlink" Target="mailto:ierokaterina@phs.uoa.gr" TargetMode="External" /><Relationship Id="rId6" Type="http://schemas.openxmlformats.org/officeDocument/2006/relationships/hyperlink" Target="mailto:pkalligas@phs.uoa.gr" TargetMode="External" /><Relationship Id="rId7" Type="http://schemas.openxmlformats.org/officeDocument/2006/relationships/hyperlink" Target="mailto:mpatin@phs.uoa.gr" TargetMode="External" /><Relationship Id="rId8" Type="http://schemas.openxmlformats.org/officeDocument/2006/relationships/hyperlink" Target="mailto:tympas@phs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lfasvassilis@gmail.com" TargetMode="External" /><Relationship Id="rId2" Type="http://schemas.openxmlformats.org/officeDocument/2006/relationships/hyperlink" Target="mailto:vkarasma@central.ntua.gr" TargetMode="External" /><Relationship Id="rId3" Type="http://schemas.openxmlformats.org/officeDocument/2006/relationships/hyperlink" Target="mailto:koure@lit.auth.gr" TargetMode="External" /><Relationship Id="rId4" Type="http://schemas.openxmlformats.org/officeDocument/2006/relationships/hyperlink" Target="mailto:amavroud@lit.auth.gr" TargetMode="External" /><Relationship Id="rId5" Type="http://schemas.openxmlformats.org/officeDocument/2006/relationships/hyperlink" Target="mailto:efnicol@eie.gr" TargetMode="External" /><Relationship Id="rId6" Type="http://schemas.openxmlformats.org/officeDocument/2006/relationships/hyperlink" Target="mailto:vana@sa.aegean.gr?subject=vana@sa.aegean.gr" TargetMode="External" /><Relationship Id="rId7" Type="http://schemas.openxmlformats.org/officeDocument/2006/relationships/hyperlink" Target="mailto:massim@central.ntua.gr" TargetMode="External" /><Relationship Id="rId8" Type="http://schemas.openxmlformats.org/officeDocument/2006/relationships/hyperlink" Target="mailto:rangos@upatras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xander.jones@nyu.edu" TargetMode="External" /><Relationship Id="rId2" Type="http://schemas.openxmlformats.org/officeDocument/2006/relationships/hyperlink" Target="http://isaw.nyu.edu/people/faculty/alexander-jones" TargetMode="External" /><Relationship Id="rId3" Type="http://schemas.openxmlformats.org/officeDocument/2006/relationships/hyperlink" Target="mailto:oaks@uindy.edu" TargetMode="External" /><Relationship Id="rId4" Type="http://schemas.openxmlformats.org/officeDocument/2006/relationships/hyperlink" Target="http://pages.uindy.edu/~oaks/" TargetMode="External" /><Relationship Id="rId5" Type="http://schemas.openxmlformats.org/officeDocument/2006/relationships/hyperlink" Target="mailto:ksaito@joy.hi-ho.ne.jp" TargetMode="External" /><Relationship Id="rId6" Type="http://schemas.openxmlformats.org/officeDocument/2006/relationships/hyperlink" Target="http://www.hs.osakafu-u.ac.jp/~ken.saito/index.html" TargetMode="External" /><Relationship Id="rId7" Type="http://schemas.openxmlformats.org/officeDocument/2006/relationships/hyperlink" Target="mailto:Richard_McKirahan@pomona.edu" TargetMode="External" /><Relationship Id="rId8" Type="http://schemas.openxmlformats.org/officeDocument/2006/relationships/hyperlink" Target="https://my.pomona.edu/ICS/Academics/Academics_Homepage.jnz?portlet=Faculty_Profiles_and_Expert_Guide&amp;screen=Results&amp;screenType=next&amp;id=101" TargetMode="External" /><Relationship Id="rId9" Type="http://schemas.openxmlformats.org/officeDocument/2006/relationships/hyperlink" Target="mailto:crozet@paris7.jussieu.fr" TargetMode="External" /><Relationship Id="rId10" Type="http://schemas.openxmlformats.org/officeDocument/2006/relationships/hyperlink" Target="http://www.sphere.univ-paris-diderot.fr/spip.php?article154&amp;lang=fr" TargetMode="External" /><Relationship Id="rId11" Type="http://schemas.openxmlformats.org/officeDocument/2006/relationships/hyperlink" Target="mailto:corry@post.tau.ac.il" TargetMode="External" /><Relationship Id="rId12" Type="http://schemas.openxmlformats.org/officeDocument/2006/relationships/hyperlink" Target="http://www.tau.ac.il/~corry/" TargetMode="External" /><Relationship Id="rId13" Type="http://schemas.openxmlformats.org/officeDocument/2006/relationships/hyperlink" Target="mailto:mavroudi@berkeley.edu" TargetMode="External" /><Relationship Id="rId14" Type="http://schemas.openxmlformats.org/officeDocument/2006/relationships/hyperlink" Target="http://history.berkeley.edu/people/maria-mavroudi" TargetMode="External" /><Relationship Id="rId15" Type="http://schemas.openxmlformats.org/officeDocument/2006/relationships/hyperlink" Target="mailto:ubra239@mail.bbk.ac.uk" TargetMode="External" /><Relationship Id="rId16" Type="http://schemas.openxmlformats.org/officeDocument/2006/relationships/hyperlink" Target="http://www.bbk.ac.uk/history/our-staff/full-time-academic-staff/dr-serafina-cuomo" TargetMode="External" /><Relationship Id="rId17" Type="http://schemas.openxmlformats.org/officeDocument/2006/relationships/hyperlink" Target="mailto:aisimoes@fc.ul.pt" TargetMode="External" /><Relationship Id="rId18" Type="http://schemas.openxmlformats.org/officeDocument/2006/relationships/hyperlink" Target="http://cosmo.fis.fc.ul.pt/users/asimo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140625" style="1" customWidth="1"/>
    <col min="2" max="2" width="22.8515625" style="1" customWidth="1"/>
    <col min="3" max="3" width="8.8515625" style="2" customWidth="1"/>
    <col min="4" max="4" width="13.140625" style="1" customWidth="1"/>
    <col min="5" max="5" width="12.57421875" style="1" customWidth="1"/>
    <col min="6" max="6" width="19.7109375" style="3" customWidth="1"/>
    <col min="7" max="7" width="13.57421875" style="1" customWidth="1"/>
    <col min="8" max="8" width="17.00390625" style="3" customWidth="1"/>
    <col min="9" max="9" width="24.00390625" style="4" customWidth="1"/>
    <col min="10" max="16384" width="9.421875" style="1" customWidth="1"/>
  </cols>
  <sheetData>
    <row r="1" spans="1:9" s="5" customFormat="1" ht="6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40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s="11" customFormat="1" ht="25.5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10" t="s">
        <v>10</v>
      </c>
    </row>
    <row r="4" spans="1:9" s="17" customFormat="1" ht="38.25">
      <c r="A4" s="12">
        <v>1</v>
      </c>
      <c r="B4" s="13" t="s">
        <v>11</v>
      </c>
      <c r="C4" s="12">
        <v>19315</v>
      </c>
      <c r="D4" s="12" t="s">
        <v>12</v>
      </c>
      <c r="E4" s="14" t="s">
        <v>13</v>
      </c>
      <c r="F4" s="15" t="s">
        <v>14</v>
      </c>
      <c r="G4" s="15" t="s">
        <v>15</v>
      </c>
      <c r="H4" s="16" t="s">
        <v>16</v>
      </c>
      <c r="I4" s="16" t="s">
        <v>17</v>
      </c>
    </row>
    <row r="5" spans="1:9" s="17" customFormat="1" ht="51">
      <c r="A5" s="12">
        <f>SUM(A4)+1</f>
        <v>2</v>
      </c>
      <c r="B5" s="13" t="s">
        <v>18</v>
      </c>
      <c r="C5" s="12">
        <v>3240</v>
      </c>
      <c r="D5" s="12" t="s">
        <v>12</v>
      </c>
      <c r="E5" s="14" t="s">
        <v>13</v>
      </c>
      <c r="F5" s="15" t="s">
        <v>19</v>
      </c>
      <c r="G5" s="15" t="s">
        <v>20</v>
      </c>
      <c r="H5" s="16" t="s">
        <v>21</v>
      </c>
      <c r="I5" s="16" t="s">
        <v>22</v>
      </c>
    </row>
    <row r="6" spans="1:9" s="17" customFormat="1" ht="76.5">
      <c r="A6" s="12">
        <f>SUM(A5)+1</f>
        <v>3</v>
      </c>
      <c r="B6" s="13" t="s">
        <v>23</v>
      </c>
      <c r="C6" s="12">
        <v>12068</v>
      </c>
      <c r="D6" s="14" t="s">
        <v>24</v>
      </c>
      <c r="E6" s="14" t="s">
        <v>13</v>
      </c>
      <c r="F6" s="15" t="s">
        <v>25</v>
      </c>
      <c r="G6" s="15" t="s">
        <v>26</v>
      </c>
      <c r="H6" s="16" t="s">
        <v>27</v>
      </c>
      <c r="I6" s="16" t="s">
        <v>28</v>
      </c>
    </row>
    <row r="7" spans="1:9" s="17" customFormat="1" ht="51">
      <c r="A7" s="12">
        <f>SUM(A6)+1</f>
        <v>4</v>
      </c>
      <c r="B7" s="13" t="s">
        <v>29</v>
      </c>
      <c r="C7" s="12">
        <v>9232</v>
      </c>
      <c r="D7" s="12" t="s">
        <v>12</v>
      </c>
      <c r="E7" s="14" t="s">
        <v>13</v>
      </c>
      <c r="F7" s="15" t="s">
        <v>30</v>
      </c>
      <c r="G7" s="15" t="s">
        <v>31</v>
      </c>
      <c r="H7" s="16" t="s">
        <v>32</v>
      </c>
      <c r="I7" s="16" t="s">
        <v>33</v>
      </c>
    </row>
    <row r="8" spans="1:9" s="17" customFormat="1" ht="38.25">
      <c r="A8" s="12">
        <f>SUM(A7)+1</f>
        <v>5</v>
      </c>
      <c r="B8" s="13" t="s">
        <v>34</v>
      </c>
      <c r="C8" s="12">
        <v>9281</v>
      </c>
      <c r="D8" s="12" t="s">
        <v>12</v>
      </c>
      <c r="E8" s="14" t="s">
        <v>35</v>
      </c>
      <c r="F8" s="15" t="s">
        <v>36</v>
      </c>
      <c r="G8" s="15" t="s">
        <v>37</v>
      </c>
      <c r="H8" s="16" t="s">
        <v>38</v>
      </c>
      <c r="I8" s="16" t="s">
        <v>39</v>
      </c>
    </row>
    <row r="9" spans="1:9" s="17" customFormat="1" ht="51">
      <c r="A9" s="12">
        <f>SUM(A8)+1</f>
        <v>6</v>
      </c>
      <c r="B9" s="13" t="s">
        <v>40</v>
      </c>
      <c r="C9" s="12">
        <v>16639</v>
      </c>
      <c r="D9" s="12" t="s">
        <v>12</v>
      </c>
      <c r="E9" s="14" t="s">
        <v>35</v>
      </c>
      <c r="F9" s="15" t="s">
        <v>36</v>
      </c>
      <c r="G9" s="15" t="s">
        <v>41</v>
      </c>
      <c r="H9" s="16" t="s">
        <v>42</v>
      </c>
      <c r="I9" s="16" t="s">
        <v>43</v>
      </c>
    </row>
    <row r="10" spans="1:9" s="17" customFormat="1" ht="51">
      <c r="A10" s="12">
        <f>SUM(A9)+1</f>
        <v>7</v>
      </c>
      <c r="B10" s="13" t="s">
        <v>44</v>
      </c>
      <c r="C10" s="12">
        <v>14355</v>
      </c>
      <c r="D10" s="12" t="s">
        <v>12</v>
      </c>
      <c r="E10" s="14" t="s">
        <v>35</v>
      </c>
      <c r="F10" s="15" t="s">
        <v>45</v>
      </c>
      <c r="G10" s="15" t="s">
        <v>46</v>
      </c>
      <c r="H10" s="16" t="s">
        <v>47</v>
      </c>
      <c r="I10" s="16" t="s">
        <v>48</v>
      </c>
    </row>
    <row r="11" spans="1:9" s="17" customFormat="1" ht="51">
      <c r="A11" s="12">
        <f>SUM(A10)+1</f>
        <v>8</v>
      </c>
      <c r="B11" s="13" t="s">
        <v>49</v>
      </c>
      <c r="C11" s="12">
        <v>20278</v>
      </c>
      <c r="D11" s="12" t="s">
        <v>12</v>
      </c>
      <c r="E11" s="14" t="s">
        <v>35</v>
      </c>
      <c r="F11" s="15" t="s">
        <v>50</v>
      </c>
      <c r="G11" s="15" t="s">
        <v>51</v>
      </c>
      <c r="H11" s="16" t="s">
        <v>52</v>
      </c>
      <c r="I11" s="16" t="s">
        <v>53</v>
      </c>
    </row>
  </sheetData>
  <sheetProtection selectLockedCells="1" selectUnlockedCells="1"/>
  <mergeCells count="2">
    <mergeCell ref="A1:I1"/>
    <mergeCell ref="A2:I2"/>
  </mergeCells>
  <hyperlinks>
    <hyperlink ref="H4" r:id="rId1" display="tarabatz@phs.uoa.gr"/>
    <hyperlink ref="H5" r:id="rId2" display="cdimitr@phs.uoa.gr"/>
    <hyperlink ref="H6" r:id="rId3" display="kskordul@primedu.uoa.gr "/>
    <hyperlink ref="H7" r:id="rId4" display="ichrist@phs.uoa.gr"/>
    <hyperlink ref="H8" r:id="rId5" display="ierokaterina@phs.uoa.gr"/>
    <hyperlink ref="H9" r:id="rId6" display="pkalligas@phs.uoa.gr"/>
    <hyperlink ref="H10" r:id="rId7" display="mpatin@phs.uoa.gr"/>
    <hyperlink ref="H11" r:id="rId8" display="tympas@phs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3" width="8.8515625" style="18" customWidth="1"/>
    <col min="4" max="4" width="8.00390625" style="1" customWidth="1"/>
    <col min="5" max="5" width="17.8515625" style="1" customWidth="1"/>
    <col min="6" max="6" width="12.57421875" style="1" customWidth="1"/>
    <col min="7" max="7" width="18.28125" style="1" customWidth="1"/>
    <col min="8" max="8" width="11.7109375" style="1" customWidth="1"/>
    <col min="9" max="9" width="16.57421875" style="1" customWidth="1"/>
    <col min="10" max="10" width="20.140625" style="1" customWidth="1"/>
    <col min="11" max="16384" width="9.421875" style="1" customWidth="1"/>
  </cols>
  <sheetData>
    <row r="1" spans="1:10" s="5" customFormat="1" ht="6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.75" customHeight="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7" customFormat="1" ht="25.5">
      <c r="A3" s="19" t="s">
        <v>2</v>
      </c>
      <c r="B3" s="19" t="s">
        <v>3</v>
      </c>
      <c r="C3" s="19" t="s">
        <v>4</v>
      </c>
      <c r="D3" s="19" t="s">
        <v>55</v>
      </c>
      <c r="E3" s="19" t="s">
        <v>5</v>
      </c>
      <c r="F3" s="19" t="s">
        <v>6</v>
      </c>
      <c r="G3" s="19" t="s">
        <v>7</v>
      </c>
      <c r="H3" s="20" t="s">
        <v>8</v>
      </c>
      <c r="I3" s="19" t="s">
        <v>9</v>
      </c>
      <c r="J3" s="19" t="s">
        <v>56</v>
      </c>
    </row>
    <row r="4" spans="1:10" s="17" customFormat="1" ht="38.25">
      <c r="A4" s="12">
        <f>SUM(A2)+1</f>
        <v>1</v>
      </c>
      <c r="B4" s="13" t="s">
        <v>57</v>
      </c>
      <c r="C4" s="12">
        <v>20890</v>
      </c>
      <c r="D4" s="14" t="s">
        <v>58</v>
      </c>
      <c r="E4" s="15" t="s">
        <v>59</v>
      </c>
      <c r="F4" s="14" t="s">
        <v>13</v>
      </c>
      <c r="G4" s="15" t="s">
        <v>60</v>
      </c>
      <c r="H4" s="15" t="s">
        <v>61</v>
      </c>
      <c r="I4" s="16" t="s">
        <v>62</v>
      </c>
      <c r="J4" s="16" t="s">
        <v>63</v>
      </c>
    </row>
    <row r="5" spans="1:10" s="17" customFormat="1" ht="51">
      <c r="A5" s="12">
        <f aca="true" t="shared" si="0" ref="A5:A11">SUM(A4)+1</f>
        <v>2</v>
      </c>
      <c r="B5" s="13" t="s">
        <v>64</v>
      </c>
      <c r="C5" s="12">
        <v>20915</v>
      </c>
      <c r="D5" s="14" t="s">
        <v>65</v>
      </c>
      <c r="E5" s="15" t="s">
        <v>66</v>
      </c>
      <c r="F5" s="14" t="s">
        <v>13</v>
      </c>
      <c r="G5" s="15" t="s">
        <v>67</v>
      </c>
      <c r="H5" s="15" t="s">
        <v>68</v>
      </c>
      <c r="I5" s="16" t="s">
        <v>69</v>
      </c>
      <c r="J5" s="16" t="s">
        <v>70</v>
      </c>
    </row>
    <row r="6" spans="1:10" s="17" customFormat="1" ht="25.5">
      <c r="A6" s="12">
        <f t="shared" si="0"/>
        <v>3</v>
      </c>
      <c r="B6" s="13" t="s">
        <v>71</v>
      </c>
      <c r="C6" s="12">
        <v>11851</v>
      </c>
      <c r="D6" s="14" t="s">
        <v>58</v>
      </c>
      <c r="E6" s="21" t="s">
        <v>72</v>
      </c>
      <c r="F6" s="14" t="s">
        <v>13</v>
      </c>
      <c r="G6" s="15" t="s">
        <v>73</v>
      </c>
      <c r="H6" s="15" t="s">
        <v>74</v>
      </c>
      <c r="I6" s="16" t="s">
        <v>75</v>
      </c>
      <c r="J6" s="16" t="s">
        <v>76</v>
      </c>
    </row>
    <row r="7" spans="1:10" s="17" customFormat="1" ht="25.5">
      <c r="A7" s="12">
        <f t="shared" si="0"/>
        <v>4</v>
      </c>
      <c r="B7" s="13" t="s">
        <v>77</v>
      </c>
      <c r="C7" s="12">
        <v>1392</v>
      </c>
      <c r="D7" s="14" t="s">
        <v>58</v>
      </c>
      <c r="E7" s="21" t="s">
        <v>72</v>
      </c>
      <c r="F7" s="14" t="s">
        <v>13</v>
      </c>
      <c r="G7" s="15" t="s">
        <v>73</v>
      </c>
      <c r="H7" s="15" t="s">
        <v>78</v>
      </c>
      <c r="I7" s="16" t="s">
        <v>79</v>
      </c>
      <c r="J7" s="16" t="s">
        <v>80</v>
      </c>
    </row>
    <row r="8" spans="1:10" s="17" customFormat="1" ht="38.25">
      <c r="A8" s="12">
        <f t="shared" si="0"/>
        <v>5</v>
      </c>
      <c r="B8" s="13" t="s">
        <v>81</v>
      </c>
      <c r="C8" s="12">
        <v>30195</v>
      </c>
      <c r="D8" s="14" t="s">
        <v>82</v>
      </c>
      <c r="E8" s="15" t="s">
        <v>83</v>
      </c>
      <c r="F8" s="14" t="s">
        <v>84</v>
      </c>
      <c r="G8" s="15" t="s">
        <v>85</v>
      </c>
      <c r="H8" s="22">
        <v>37186</v>
      </c>
      <c r="I8" s="16" t="s">
        <v>86</v>
      </c>
      <c r="J8" s="16" t="s">
        <v>87</v>
      </c>
    </row>
    <row r="9" spans="1:10" s="17" customFormat="1" ht="63.75">
      <c r="A9" s="12">
        <f t="shared" si="0"/>
        <v>6</v>
      </c>
      <c r="B9" s="13" t="s">
        <v>88</v>
      </c>
      <c r="C9" s="12">
        <v>20482</v>
      </c>
      <c r="D9" s="14" t="s">
        <v>89</v>
      </c>
      <c r="E9" s="15" t="s">
        <v>90</v>
      </c>
      <c r="F9" s="14" t="s">
        <v>35</v>
      </c>
      <c r="G9" s="15" t="s">
        <v>91</v>
      </c>
      <c r="H9" s="23" t="s">
        <v>92</v>
      </c>
      <c r="I9" s="24" t="s">
        <v>93</v>
      </c>
      <c r="J9" s="16" t="s">
        <v>94</v>
      </c>
    </row>
    <row r="10" spans="1:10" s="17" customFormat="1" ht="51">
      <c r="A10" s="12">
        <f t="shared" si="0"/>
        <v>7</v>
      </c>
      <c r="B10" s="13" t="s">
        <v>95</v>
      </c>
      <c r="C10" s="12">
        <v>13358</v>
      </c>
      <c r="D10" s="14" t="s">
        <v>65</v>
      </c>
      <c r="E10" s="15" t="s">
        <v>66</v>
      </c>
      <c r="F10" s="14" t="s">
        <v>35</v>
      </c>
      <c r="G10" s="15" t="s">
        <v>96</v>
      </c>
      <c r="H10" s="15" t="s">
        <v>97</v>
      </c>
      <c r="I10" s="16" t="s">
        <v>98</v>
      </c>
      <c r="J10" s="16" t="s">
        <v>99</v>
      </c>
    </row>
    <row r="11" spans="1:10" s="17" customFormat="1" ht="51">
      <c r="A11" s="12">
        <f t="shared" si="0"/>
        <v>8</v>
      </c>
      <c r="B11" s="13" t="s">
        <v>100</v>
      </c>
      <c r="C11" s="12">
        <v>17356</v>
      </c>
      <c r="D11" s="14" t="s">
        <v>101</v>
      </c>
      <c r="E11" s="15" t="s">
        <v>102</v>
      </c>
      <c r="F11" s="14" t="s">
        <v>35</v>
      </c>
      <c r="G11" s="15" t="s">
        <v>103</v>
      </c>
      <c r="H11" s="15" t="s">
        <v>104</v>
      </c>
      <c r="I11" s="16" t="s">
        <v>105</v>
      </c>
      <c r="J11" s="16" t="s">
        <v>106</v>
      </c>
    </row>
    <row r="12" s="17" customFormat="1" ht="12.75">
      <c r="C12" s="25"/>
    </row>
  </sheetData>
  <sheetProtection selectLockedCells="1" selectUnlockedCells="1"/>
  <mergeCells count="2">
    <mergeCell ref="A1:J1"/>
    <mergeCell ref="A2:J2"/>
  </mergeCells>
  <hyperlinks>
    <hyperlink ref="I4" r:id="rId1" display="kalfasvassilis@gmail.com"/>
    <hyperlink ref="I5" r:id="rId2" display="vkarasma@central.ntua.gr"/>
    <hyperlink ref="I6" r:id="rId3" display="koure@lit.auth.gr"/>
    <hyperlink ref="I7" r:id="rId4" display="amavroud@lit.auth.gr"/>
    <hyperlink ref="I8" r:id="rId5" display="efnicol@eie.gr  "/>
    <hyperlink ref="I9" r:id="rId6" display="vana@sa.aegean.gr"/>
    <hyperlink ref="I10" r:id="rId7" display="massim@central.ntua.gr"/>
    <hyperlink ref="I11" r:id="rId8" display="rangos@upatras.gr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18.421875" style="1" customWidth="1"/>
    <col min="3" max="3" width="8.8515625" style="1" customWidth="1"/>
    <col min="4" max="5" width="19.28125" style="1" customWidth="1"/>
    <col min="6" max="6" width="11.7109375" style="1" customWidth="1"/>
    <col min="7" max="7" width="20.00390625" style="1" customWidth="1"/>
    <col min="8" max="8" width="17.00390625" style="1" customWidth="1"/>
    <col min="9" max="9" width="24.28125" style="1" customWidth="1"/>
    <col min="10" max="16384" width="9.421875" style="1" customWidth="1"/>
  </cols>
  <sheetData>
    <row r="1" spans="1:9" s="5" customFormat="1" ht="7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32.25" customHeight="1">
      <c r="A2" s="39" t="s">
        <v>107</v>
      </c>
      <c r="B2" s="39"/>
      <c r="C2" s="39"/>
      <c r="D2" s="39"/>
      <c r="E2" s="39"/>
      <c r="F2" s="39"/>
      <c r="G2" s="39"/>
      <c r="H2" s="39"/>
      <c r="I2" s="39"/>
    </row>
    <row r="3" spans="1:9" s="17" customFormat="1" ht="37.5" customHeight="1">
      <c r="A3" s="26" t="s">
        <v>108</v>
      </c>
      <c r="B3" s="27" t="s">
        <v>3</v>
      </c>
      <c r="C3" s="27" t="s">
        <v>4</v>
      </c>
      <c r="D3" s="27" t="s">
        <v>55</v>
      </c>
      <c r="E3" s="27" t="s">
        <v>5</v>
      </c>
      <c r="F3" s="27" t="s">
        <v>6</v>
      </c>
      <c r="G3" s="27" t="s">
        <v>7</v>
      </c>
      <c r="H3" s="27" t="s">
        <v>109</v>
      </c>
      <c r="I3" s="28" t="s">
        <v>110</v>
      </c>
    </row>
    <row r="4" spans="1:9" s="17" customFormat="1" ht="25.5">
      <c r="A4" s="29">
        <f>SUM(A3)+1</f>
        <v>1</v>
      </c>
      <c r="B4" s="13" t="s">
        <v>111</v>
      </c>
      <c r="C4" s="12">
        <v>341121</v>
      </c>
      <c r="D4" s="14" t="s">
        <v>112</v>
      </c>
      <c r="E4" s="15" t="s">
        <v>113</v>
      </c>
      <c r="F4" s="14" t="s">
        <v>114</v>
      </c>
      <c r="G4" s="15" t="s">
        <v>115</v>
      </c>
      <c r="H4" s="16" t="s">
        <v>116</v>
      </c>
      <c r="I4" s="30" t="s">
        <v>117</v>
      </c>
    </row>
    <row r="5" spans="1:9" s="17" customFormat="1" ht="25.5">
      <c r="A5" s="29">
        <f aca="true" t="shared" si="0" ref="A5:A12">SUM(A4)+1</f>
        <v>2</v>
      </c>
      <c r="B5" s="13" t="s">
        <v>118</v>
      </c>
      <c r="C5" s="12">
        <v>341134</v>
      </c>
      <c r="D5" s="14" t="s">
        <v>119</v>
      </c>
      <c r="E5" s="15" t="s">
        <v>120</v>
      </c>
      <c r="F5" s="14" t="s">
        <v>114</v>
      </c>
      <c r="G5" s="15" t="s">
        <v>121</v>
      </c>
      <c r="H5" s="16" t="s">
        <v>122</v>
      </c>
      <c r="I5" s="30" t="s">
        <v>123</v>
      </c>
    </row>
    <row r="6" spans="1:9" s="17" customFormat="1" ht="38.25">
      <c r="A6" s="29">
        <f t="shared" si="0"/>
        <v>3</v>
      </c>
      <c r="B6" s="13" t="s">
        <v>124</v>
      </c>
      <c r="C6" s="12">
        <v>341132</v>
      </c>
      <c r="D6" s="14" t="s">
        <v>125</v>
      </c>
      <c r="E6" s="31" t="s">
        <v>126</v>
      </c>
      <c r="F6" s="14" t="s">
        <v>114</v>
      </c>
      <c r="G6" s="15" t="s">
        <v>127</v>
      </c>
      <c r="H6" s="16" t="s">
        <v>128</v>
      </c>
      <c r="I6" s="30" t="s">
        <v>129</v>
      </c>
    </row>
    <row r="7" spans="1:9" s="17" customFormat="1" ht="76.5">
      <c r="A7" s="29">
        <f t="shared" si="0"/>
        <v>4</v>
      </c>
      <c r="B7" s="13" t="s">
        <v>130</v>
      </c>
      <c r="C7" s="12">
        <v>33198</v>
      </c>
      <c r="D7" s="14" t="s">
        <v>131</v>
      </c>
      <c r="E7" s="15" t="s">
        <v>132</v>
      </c>
      <c r="F7" s="14" t="s">
        <v>114</v>
      </c>
      <c r="G7" s="15" t="s">
        <v>133</v>
      </c>
      <c r="H7" s="16" t="s">
        <v>134</v>
      </c>
      <c r="I7" s="30" t="s">
        <v>135</v>
      </c>
    </row>
    <row r="8" spans="1:9" s="17" customFormat="1" ht="51">
      <c r="A8" s="29">
        <f t="shared" si="0"/>
        <v>5</v>
      </c>
      <c r="B8" s="13" t="s">
        <v>136</v>
      </c>
      <c r="C8" s="12">
        <v>47934</v>
      </c>
      <c r="D8" s="14" t="s">
        <v>137</v>
      </c>
      <c r="E8" s="15" t="s">
        <v>138</v>
      </c>
      <c r="F8" s="32" t="s">
        <v>139</v>
      </c>
      <c r="G8" s="15" t="s">
        <v>127</v>
      </c>
      <c r="H8" s="16" t="s">
        <v>140</v>
      </c>
      <c r="I8" s="30" t="s">
        <v>141</v>
      </c>
    </row>
    <row r="9" spans="1:9" s="17" customFormat="1" ht="38.25">
      <c r="A9" s="29">
        <f t="shared" si="0"/>
        <v>6</v>
      </c>
      <c r="B9" s="13" t="s">
        <v>142</v>
      </c>
      <c r="C9" s="12">
        <v>341099</v>
      </c>
      <c r="D9" s="14" t="s">
        <v>143</v>
      </c>
      <c r="E9" s="15" t="s">
        <v>144</v>
      </c>
      <c r="F9" s="14" t="s">
        <v>114</v>
      </c>
      <c r="G9" s="15" t="s">
        <v>145</v>
      </c>
      <c r="H9" s="16" t="s">
        <v>146</v>
      </c>
      <c r="I9" s="16" t="s">
        <v>147</v>
      </c>
    </row>
    <row r="10" spans="1:9" s="17" customFormat="1" ht="25.5">
      <c r="A10" s="12">
        <f t="shared" si="0"/>
        <v>7</v>
      </c>
      <c r="B10" s="13" t="s">
        <v>148</v>
      </c>
      <c r="C10" s="12">
        <v>54303</v>
      </c>
      <c r="D10" s="14" t="s">
        <v>149</v>
      </c>
      <c r="E10" s="15" t="s">
        <v>150</v>
      </c>
      <c r="F10" s="14" t="s">
        <v>114</v>
      </c>
      <c r="G10" s="15" t="s">
        <v>151</v>
      </c>
      <c r="H10" s="16" t="s">
        <v>152</v>
      </c>
      <c r="I10" s="30" t="s">
        <v>153</v>
      </c>
    </row>
    <row r="11" spans="1:9" s="17" customFormat="1" ht="89.25">
      <c r="A11" s="12">
        <f t="shared" si="0"/>
        <v>8</v>
      </c>
      <c r="B11" s="13" t="s">
        <v>154</v>
      </c>
      <c r="C11" s="12">
        <v>342772</v>
      </c>
      <c r="D11" s="14" t="s">
        <v>155</v>
      </c>
      <c r="E11" s="15" t="s">
        <v>156</v>
      </c>
      <c r="F11" s="14" t="s">
        <v>157</v>
      </c>
      <c r="G11" s="15" t="s">
        <v>158</v>
      </c>
      <c r="H11" s="16" t="s">
        <v>159</v>
      </c>
      <c r="I11" s="16" t="s">
        <v>160</v>
      </c>
    </row>
    <row r="12" spans="1:9" s="17" customFormat="1" ht="25.5">
      <c r="A12" s="12">
        <f t="shared" si="0"/>
        <v>9</v>
      </c>
      <c r="B12" s="13" t="s">
        <v>161</v>
      </c>
      <c r="C12" s="12">
        <v>54841</v>
      </c>
      <c r="D12" s="14" t="s">
        <v>162</v>
      </c>
      <c r="E12" s="15" t="s">
        <v>163</v>
      </c>
      <c r="F12" s="14" t="s">
        <v>157</v>
      </c>
      <c r="G12" s="15" t="s">
        <v>127</v>
      </c>
      <c r="H12" s="16" t="s">
        <v>164</v>
      </c>
      <c r="I12" s="30" t="s">
        <v>165</v>
      </c>
    </row>
    <row r="36" ht="15">
      <c r="A36" s="33"/>
    </row>
    <row r="37" ht="15">
      <c r="A37" s="33"/>
    </row>
    <row r="38" ht="15">
      <c r="A38" s="33"/>
    </row>
  </sheetData>
  <sheetProtection selectLockedCells="1" selectUnlockedCells="1"/>
  <mergeCells count="2">
    <mergeCell ref="A1:I1"/>
    <mergeCell ref="A2:I2"/>
  </mergeCells>
  <hyperlinks>
    <hyperlink ref="H4" r:id="rId1" display="alexander.jones@nyu.edu"/>
    <hyperlink ref="I4" r:id="rId2" display="http://isaw.nyu.edu/people/faculty/alexander-jones"/>
    <hyperlink ref="H5" r:id="rId3" display="oaks@uindy.edu"/>
    <hyperlink ref="I5" r:id="rId4" display="http://pages.uindy.edu/~oaks/"/>
    <hyperlink ref="H6" r:id="rId5" display="ksaito@joy.hi-ho.ne.jp"/>
    <hyperlink ref="I6" r:id="rId6" display="http://www.hs.osakafu-u.ac.jp/~ken.saito/index.html"/>
    <hyperlink ref="H7" r:id="rId7" display="Richard_McKirahan@pomona.edu "/>
    <hyperlink ref="I7" r:id="rId8" display="https://my.pomona.edu/ICS/Academics/Academics_Homepage.jnz?portlet=Faculty_Profiles_and_Expert_Guide&amp;screen=Results&amp;screenType=next&amp;id=101"/>
    <hyperlink ref="H8" r:id="rId9" display="crozet@paris7.jussieu.fr "/>
    <hyperlink ref="I8" r:id="rId10" display="http://www.sphere.univ-paris-diderot.fr/spip.php?article154&amp;lang=fr"/>
    <hyperlink ref="H9" r:id="rId11" display="corry@post.tau.ac.il"/>
    <hyperlink ref="I9" r:id="rId12" display="http://www.tau.ac.il/~corry/"/>
    <hyperlink ref="H10" r:id="rId13" display="mavroudi@berkeley.edu"/>
    <hyperlink ref="I10" r:id="rId14" display="http://history.berkeley.edu/people/maria-mavroudi"/>
    <hyperlink ref="H11" r:id="rId15" display="ubra239@mail.bbk.ac.uk"/>
    <hyperlink ref="I11" r:id="rId16" display="http://www.bbk.ac.uk/history/our-staff/full-time-academic-staff/dr-serafina-cuomo"/>
    <hyperlink ref="H12" r:id="rId17" display="aisimoes@fc.ul.pt  "/>
    <hyperlink ref="I12" r:id="rId18" display="http://cosmo.fis.fc.ul.pt/users/asimoes/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